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U:\CPO\ASR\Research Investigations and Monitoring\Information\Environment\"/>
    </mc:Choice>
  </mc:AlternateContent>
  <xr:revisionPtr revIDLastSave="0" documentId="13_ncr:1_{F3CAB4C4-6770-4C1B-9906-680E73FEEF59}" xr6:coauthVersionLast="47" xr6:coauthVersionMax="47" xr10:uidLastSave="{00000000-0000-0000-0000-000000000000}"/>
  <bookViews>
    <workbookView xWindow="-120" yWindow="-120" windowWidth="29040" windowHeight="15990" tabRatio="765" xr2:uid="{95206F3B-15E5-4141-862B-5486DD7F43F3}"/>
  </bookViews>
  <sheets>
    <sheet name="Notes" sheetId="5" r:id="rId1"/>
    <sheet name="Cons EF 199 SUT" sheetId="4" r:id="rId2"/>
    <sheet name="Cons EF 247 NZHES" sheetId="8" r:id="rId3"/>
    <sheet name="Cons EF 568 NZHES sub classes" sheetId="7" r:id="rId4"/>
    <sheet name="Basic Prices, Margins &amp; Taxes" sheetId="2" r:id="rId5"/>
  </sheets>
  <externalReferences>
    <externalReference r:id="rId6"/>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77" i="7" l="1"/>
  <c r="L575" i="7"/>
  <c r="K575" i="7"/>
  <c r="J575" i="7"/>
  <c r="I575" i="7"/>
  <c r="H575" i="7"/>
  <c r="G575" i="7"/>
  <c r="F575" i="7"/>
  <c r="E575" i="7"/>
  <c r="D575" i="7"/>
  <c r="C575" i="7"/>
  <c r="B575" i="7"/>
  <c r="L574" i="7"/>
  <c r="K574" i="7"/>
  <c r="J574" i="7"/>
  <c r="I574" i="7"/>
  <c r="H574" i="7"/>
  <c r="G574" i="7"/>
  <c r="F574" i="7"/>
  <c r="E574" i="7"/>
  <c r="D574" i="7"/>
  <c r="C574" i="7"/>
  <c r="B574" i="7"/>
  <c r="L573" i="7"/>
  <c r="K573" i="7"/>
  <c r="J573" i="7"/>
  <c r="I573" i="7"/>
  <c r="H573" i="7"/>
  <c r="G573" i="7"/>
  <c r="F573" i="7"/>
  <c r="E573" i="7"/>
  <c r="D573" i="7"/>
  <c r="C573" i="7"/>
  <c r="B573" i="7"/>
  <c r="L572" i="7"/>
  <c r="K572" i="7"/>
  <c r="J572" i="7"/>
  <c r="I572" i="7"/>
  <c r="H572" i="7"/>
  <c r="G572" i="7"/>
  <c r="F572" i="7"/>
  <c r="E572" i="7"/>
  <c r="D572" i="7"/>
  <c r="C572" i="7"/>
  <c r="B572" i="7"/>
  <c r="L571" i="7"/>
  <c r="K571" i="7"/>
  <c r="J571" i="7"/>
  <c r="I571" i="7"/>
  <c r="H571" i="7"/>
  <c r="G571" i="7"/>
  <c r="F571" i="7"/>
  <c r="E571" i="7"/>
  <c r="D571" i="7"/>
  <c r="C571" i="7"/>
  <c r="B571" i="7"/>
  <c r="L570" i="7"/>
  <c r="K570" i="7"/>
  <c r="J570" i="7"/>
  <c r="I570" i="7"/>
  <c r="H570" i="7"/>
  <c r="G570" i="7"/>
  <c r="F570" i="7"/>
  <c r="E570" i="7"/>
  <c r="D570" i="7"/>
  <c r="C570" i="7"/>
  <c r="B570" i="7"/>
  <c r="L569" i="7"/>
  <c r="K569" i="7"/>
  <c r="J569" i="7"/>
  <c r="I569" i="7"/>
  <c r="H569" i="7"/>
  <c r="G569" i="7"/>
  <c r="F569" i="7"/>
  <c r="E569" i="7"/>
  <c r="D569" i="7"/>
  <c r="C569" i="7"/>
  <c r="B569" i="7"/>
  <c r="L568" i="7"/>
  <c r="K568" i="7"/>
  <c r="J568" i="7"/>
  <c r="I568" i="7"/>
  <c r="H568" i="7"/>
  <c r="G568" i="7"/>
  <c r="F568" i="7"/>
  <c r="E568" i="7"/>
  <c r="D568" i="7"/>
  <c r="C568" i="7"/>
  <c r="B568" i="7"/>
  <c r="L567" i="7"/>
  <c r="K567" i="7"/>
  <c r="J567" i="7"/>
  <c r="I567" i="7"/>
  <c r="H567" i="7"/>
  <c r="G567" i="7"/>
  <c r="F567" i="7"/>
  <c r="E567" i="7"/>
  <c r="D567" i="7"/>
  <c r="C567" i="7"/>
  <c r="B567" i="7"/>
  <c r="L566" i="7"/>
  <c r="K566" i="7"/>
  <c r="J566" i="7"/>
  <c r="I566" i="7"/>
  <c r="H566" i="7"/>
  <c r="G566" i="7"/>
  <c r="F566" i="7"/>
  <c r="E566" i="7"/>
  <c r="D566" i="7"/>
  <c r="C566" i="7"/>
  <c r="B566" i="7"/>
  <c r="L565" i="7"/>
  <c r="K565" i="7"/>
  <c r="J565" i="7"/>
  <c r="I565" i="7"/>
  <c r="H565" i="7"/>
  <c r="G565" i="7"/>
  <c r="F565" i="7"/>
  <c r="E565" i="7"/>
  <c r="D565" i="7"/>
  <c r="C565" i="7"/>
  <c r="B565" i="7"/>
  <c r="L564" i="7"/>
  <c r="K564" i="7"/>
  <c r="J564" i="7"/>
  <c r="I564" i="7"/>
  <c r="H564" i="7"/>
  <c r="G564" i="7"/>
  <c r="F564" i="7"/>
  <c r="E564" i="7"/>
  <c r="D564" i="7"/>
  <c r="C564" i="7"/>
  <c r="B564" i="7"/>
  <c r="L563" i="7"/>
  <c r="K563" i="7"/>
  <c r="J563" i="7"/>
  <c r="I563" i="7"/>
  <c r="H563" i="7"/>
  <c r="G563" i="7"/>
  <c r="F563" i="7"/>
  <c r="E563" i="7"/>
  <c r="D563" i="7"/>
  <c r="C563" i="7"/>
  <c r="B563" i="7"/>
  <c r="L562" i="7"/>
  <c r="K562" i="7"/>
  <c r="J562" i="7"/>
  <c r="I562" i="7"/>
  <c r="H562" i="7"/>
  <c r="G562" i="7"/>
  <c r="F562" i="7"/>
  <c r="E562" i="7"/>
  <c r="D562" i="7"/>
  <c r="C562" i="7"/>
  <c r="B562" i="7"/>
  <c r="L561" i="7"/>
  <c r="K561" i="7"/>
  <c r="J561" i="7"/>
  <c r="I561" i="7"/>
  <c r="H561" i="7"/>
  <c r="G561" i="7"/>
  <c r="F561" i="7"/>
  <c r="E561" i="7"/>
  <c r="D561" i="7"/>
  <c r="C561" i="7"/>
  <c r="B561" i="7"/>
  <c r="L560" i="7"/>
  <c r="K560" i="7"/>
  <c r="J560" i="7"/>
  <c r="I560" i="7"/>
  <c r="H560" i="7"/>
  <c r="G560" i="7"/>
  <c r="F560" i="7"/>
  <c r="E560" i="7"/>
  <c r="D560" i="7"/>
  <c r="C560" i="7"/>
  <c r="B560" i="7"/>
  <c r="L559" i="7"/>
  <c r="K559" i="7"/>
  <c r="J559" i="7"/>
  <c r="I559" i="7"/>
  <c r="H559" i="7"/>
  <c r="G559" i="7"/>
  <c r="F559" i="7"/>
  <c r="E559" i="7"/>
  <c r="D559" i="7"/>
  <c r="C559" i="7"/>
  <c r="B559" i="7"/>
  <c r="L558" i="7"/>
  <c r="K558" i="7"/>
  <c r="J558" i="7"/>
  <c r="I558" i="7"/>
  <c r="H558" i="7"/>
  <c r="G558" i="7"/>
  <c r="F558" i="7"/>
  <c r="E558" i="7"/>
  <c r="D558" i="7"/>
  <c r="C558" i="7"/>
  <c r="B558" i="7"/>
  <c r="L557" i="7"/>
  <c r="K557" i="7"/>
  <c r="J557" i="7"/>
  <c r="I557" i="7"/>
  <c r="H557" i="7"/>
  <c r="G557" i="7"/>
  <c r="F557" i="7"/>
  <c r="E557" i="7"/>
  <c r="D557" i="7"/>
  <c r="C557" i="7"/>
  <c r="B557" i="7"/>
  <c r="L556" i="7"/>
  <c r="K556" i="7"/>
  <c r="J556" i="7"/>
  <c r="I556" i="7"/>
  <c r="H556" i="7"/>
  <c r="G556" i="7"/>
  <c r="F556" i="7"/>
  <c r="E556" i="7"/>
  <c r="D556" i="7"/>
  <c r="C556" i="7"/>
  <c r="B556" i="7"/>
  <c r="L555" i="7"/>
  <c r="K555" i="7"/>
  <c r="J555" i="7"/>
  <c r="I555" i="7"/>
  <c r="H555" i="7"/>
  <c r="G555" i="7"/>
  <c r="F555" i="7"/>
  <c r="E555" i="7"/>
  <c r="D555" i="7"/>
  <c r="C555" i="7"/>
  <c r="B555" i="7"/>
  <c r="L554" i="7"/>
  <c r="K554" i="7"/>
  <c r="J554" i="7"/>
  <c r="I554" i="7"/>
  <c r="H554" i="7"/>
  <c r="G554" i="7"/>
  <c r="F554" i="7"/>
  <c r="E554" i="7"/>
  <c r="D554" i="7"/>
  <c r="C554" i="7"/>
  <c r="B554" i="7"/>
  <c r="L553" i="7"/>
  <c r="K553" i="7"/>
  <c r="J553" i="7"/>
  <c r="I553" i="7"/>
  <c r="H553" i="7"/>
  <c r="G553" i="7"/>
  <c r="F553" i="7"/>
  <c r="E553" i="7"/>
  <c r="D553" i="7"/>
  <c r="C553" i="7"/>
  <c r="B553" i="7"/>
  <c r="L552" i="7"/>
  <c r="K552" i="7"/>
  <c r="J552" i="7"/>
  <c r="I552" i="7"/>
  <c r="H552" i="7"/>
  <c r="G552" i="7"/>
  <c r="F552" i="7"/>
  <c r="E552" i="7"/>
  <c r="D552" i="7"/>
  <c r="C552" i="7"/>
  <c r="B552" i="7"/>
  <c r="L551" i="7"/>
  <c r="K551" i="7"/>
  <c r="J551" i="7"/>
  <c r="I551" i="7"/>
  <c r="H551" i="7"/>
  <c r="G551" i="7"/>
  <c r="F551" i="7"/>
  <c r="E551" i="7"/>
  <c r="D551" i="7"/>
  <c r="C551" i="7"/>
  <c r="B551" i="7"/>
  <c r="L550" i="7"/>
  <c r="K550" i="7"/>
  <c r="J550" i="7"/>
  <c r="I550" i="7"/>
  <c r="H550" i="7"/>
  <c r="G550" i="7"/>
  <c r="F550" i="7"/>
  <c r="E550" i="7"/>
  <c r="D550" i="7"/>
  <c r="C550" i="7"/>
  <c r="B550" i="7"/>
  <c r="L549" i="7"/>
  <c r="K549" i="7"/>
  <c r="J549" i="7"/>
  <c r="I549" i="7"/>
  <c r="H549" i="7"/>
  <c r="G549" i="7"/>
  <c r="F549" i="7"/>
  <c r="E549" i="7"/>
  <c r="D549" i="7"/>
  <c r="C549" i="7"/>
  <c r="B549" i="7"/>
  <c r="L548" i="7"/>
  <c r="K548" i="7"/>
  <c r="J548" i="7"/>
  <c r="I548" i="7"/>
  <c r="H548" i="7"/>
  <c r="G548" i="7"/>
  <c r="F548" i="7"/>
  <c r="E548" i="7"/>
  <c r="D548" i="7"/>
  <c r="C548" i="7"/>
  <c r="B548" i="7"/>
  <c r="L547" i="7"/>
  <c r="K547" i="7"/>
  <c r="J547" i="7"/>
  <c r="I547" i="7"/>
  <c r="H547" i="7"/>
  <c r="G547" i="7"/>
  <c r="F547" i="7"/>
  <c r="E547" i="7"/>
  <c r="D547" i="7"/>
  <c r="C547" i="7"/>
  <c r="B547" i="7"/>
  <c r="L546" i="7"/>
  <c r="K546" i="7"/>
  <c r="J546" i="7"/>
  <c r="I546" i="7"/>
  <c r="H546" i="7"/>
  <c r="G546" i="7"/>
  <c r="F546" i="7"/>
  <c r="E546" i="7"/>
  <c r="D546" i="7"/>
  <c r="C546" i="7"/>
  <c r="B546" i="7"/>
  <c r="L545" i="7"/>
  <c r="K545" i="7"/>
  <c r="J545" i="7"/>
  <c r="I545" i="7"/>
  <c r="H545" i="7"/>
  <c r="G545" i="7"/>
  <c r="F545" i="7"/>
  <c r="E545" i="7"/>
  <c r="D545" i="7"/>
  <c r="C545" i="7"/>
  <c r="B545" i="7"/>
  <c r="L544" i="7"/>
  <c r="K544" i="7"/>
  <c r="J544" i="7"/>
  <c r="I544" i="7"/>
  <c r="H544" i="7"/>
  <c r="G544" i="7"/>
  <c r="F544" i="7"/>
  <c r="E544" i="7"/>
  <c r="D544" i="7"/>
  <c r="C544" i="7"/>
  <c r="B544" i="7"/>
  <c r="L543" i="7"/>
  <c r="K543" i="7"/>
  <c r="J543" i="7"/>
  <c r="I543" i="7"/>
  <c r="H543" i="7"/>
  <c r="G543" i="7"/>
  <c r="F543" i="7"/>
  <c r="E543" i="7"/>
  <c r="D543" i="7"/>
  <c r="C543" i="7"/>
  <c r="B543" i="7"/>
  <c r="L542" i="7"/>
  <c r="K542" i="7"/>
  <c r="J542" i="7"/>
  <c r="I542" i="7"/>
  <c r="H542" i="7"/>
  <c r="G542" i="7"/>
  <c r="F542" i="7"/>
  <c r="E542" i="7"/>
  <c r="D542" i="7"/>
  <c r="C542" i="7"/>
  <c r="B542" i="7"/>
  <c r="L541" i="7"/>
  <c r="K541" i="7"/>
  <c r="J541" i="7"/>
  <c r="I541" i="7"/>
  <c r="H541" i="7"/>
  <c r="G541" i="7"/>
  <c r="F541" i="7"/>
  <c r="E541" i="7"/>
  <c r="D541" i="7"/>
  <c r="C541" i="7"/>
  <c r="B541" i="7"/>
  <c r="L540" i="7"/>
  <c r="K540" i="7"/>
  <c r="J540" i="7"/>
  <c r="I540" i="7"/>
  <c r="H540" i="7"/>
  <c r="G540" i="7"/>
  <c r="F540" i="7"/>
  <c r="E540" i="7"/>
  <c r="D540" i="7"/>
  <c r="C540" i="7"/>
  <c r="B540" i="7"/>
  <c r="L539" i="7"/>
  <c r="K539" i="7"/>
  <c r="J539" i="7"/>
  <c r="I539" i="7"/>
  <c r="H539" i="7"/>
  <c r="G539" i="7"/>
  <c r="F539" i="7"/>
  <c r="E539" i="7"/>
  <c r="D539" i="7"/>
  <c r="C539" i="7"/>
  <c r="B539" i="7"/>
  <c r="L538" i="7"/>
  <c r="K538" i="7"/>
  <c r="J538" i="7"/>
  <c r="I538" i="7"/>
  <c r="H538" i="7"/>
  <c r="G538" i="7"/>
  <c r="F538" i="7"/>
  <c r="E538" i="7"/>
  <c r="D538" i="7"/>
  <c r="C538" i="7"/>
  <c r="B538" i="7"/>
  <c r="L537" i="7"/>
  <c r="K537" i="7"/>
  <c r="J537" i="7"/>
  <c r="I537" i="7"/>
  <c r="H537" i="7"/>
  <c r="G537" i="7"/>
  <c r="F537" i="7"/>
  <c r="E537" i="7"/>
  <c r="D537" i="7"/>
  <c r="C537" i="7"/>
  <c r="B537" i="7"/>
  <c r="L536" i="7"/>
  <c r="K536" i="7"/>
  <c r="J536" i="7"/>
  <c r="I536" i="7"/>
  <c r="H536" i="7"/>
  <c r="G536" i="7"/>
  <c r="F536" i="7"/>
  <c r="E536" i="7"/>
  <c r="D536" i="7"/>
  <c r="C536" i="7"/>
  <c r="B536" i="7"/>
  <c r="L535" i="7"/>
  <c r="K535" i="7"/>
  <c r="J535" i="7"/>
  <c r="I535" i="7"/>
  <c r="H535" i="7"/>
  <c r="G535" i="7"/>
  <c r="F535" i="7"/>
  <c r="E535" i="7"/>
  <c r="D535" i="7"/>
  <c r="C535" i="7"/>
  <c r="B535" i="7"/>
  <c r="L534" i="7"/>
  <c r="K534" i="7"/>
  <c r="J534" i="7"/>
  <c r="I534" i="7"/>
  <c r="H534" i="7"/>
  <c r="G534" i="7"/>
  <c r="F534" i="7"/>
  <c r="E534" i="7"/>
  <c r="D534" i="7"/>
  <c r="C534" i="7"/>
  <c r="B534" i="7"/>
  <c r="L533" i="7"/>
  <c r="K533" i="7"/>
  <c r="J533" i="7"/>
  <c r="I533" i="7"/>
  <c r="H533" i="7"/>
  <c r="G533" i="7"/>
  <c r="F533" i="7"/>
  <c r="E533" i="7"/>
  <c r="D533" i="7"/>
  <c r="C533" i="7"/>
  <c r="B533" i="7"/>
  <c r="L532" i="7"/>
  <c r="K532" i="7"/>
  <c r="J532" i="7"/>
  <c r="I532" i="7"/>
  <c r="H532" i="7"/>
  <c r="G532" i="7"/>
  <c r="F532" i="7"/>
  <c r="E532" i="7"/>
  <c r="D532" i="7"/>
  <c r="C532" i="7"/>
  <c r="B532" i="7"/>
  <c r="L531" i="7"/>
  <c r="K531" i="7"/>
  <c r="J531" i="7"/>
  <c r="I531" i="7"/>
  <c r="H531" i="7"/>
  <c r="G531" i="7"/>
  <c r="F531" i="7"/>
  <c r="E531" i="7"/>
  <c r="D531" i="7"/>
  <c r="C531" i="7"/>
  <c r="B531" i="7"/>
  <c r="L530" i="7"/>
  <c r="K530" i="7"/>
  <c r="J530" i="7"/>
  <c r="I530" i="7"/>
  <c r="H530" i="7"/>
  <c r="G530" i="7"/>
  <c r="F530" i="7"/>
  <c r="E530" i="7"/>
  <c r="D530" i="7"/>
  <c r="C530" i="7"/>
  <c r="B530" i="7"/>
  <c r="L529" i="7"/>
  <c r="K529" i="7"/>
  <c r="J529" i="7"/>
  <c r="I529" i="7"/>
  <c r="H529" i="7"/>
  <c r="G529" i="7"/>
  <c r="F529" i="7"/>
  <c r="E529" i="7"/>
  <c r="D529" i="7"/>
  <c r="C529" i="7"/>
  <c r="B529" i="7"/>
  <c r="L528" i="7"/>
  <c r="K528" i="7"/>
  <c r="J528" i="7"/>
  <c r="I528" i="7"/>
  <c r="H528" i="7"/>
  <c r="G528" i="7"/>
  <c r="F528" i="7"/>
  <c r="E528" i="7"/>
  <c r="D528" i="7"/>
  <c r="C528" i="7"/>
  <c r="B528" i="7"/>
  <c r="L527" i="7"/>
  <c r="K527" i="7"/>
  <c r="J527" i="7"/>
  <c r="I527" i="7"/>
  <c r="H527" i="7"/>
  <c r="G527" i="7"/>
  <c r="F527" i="7"/>
  <c r="E527" i="7"/>
  <c r="D527" i="7"/>
  <c r="C527" i="7"/>
  <c r="B527" i="7"/>
  <c r="L526" i="7"/>
  <c r="K526" i="7"/>
  <c r="J526" i="7"/>
  <c r="I526" i="7"/>
  <c r="H526" i="7"/>
  <c r="G526" i="7"/>
  <c r="F526" i="7"/>
  <c r="E526" i="7"/>
  <c r="D526" i="7"/>
  <c r="C526" i="7"/>
  <c r="B526" i="7"/>
  <c r="L525" i="7"/>
  <c r="K525" i="7"/>
  <c r="J525" i="7"/>
  <c r="I525" i="7"/>
  <c r="H525" i="7"/>
  <c r="G525" i="7"/>
  <c r="F525" i="7"/>
  <c r="E525" i="7"/>
  <c r="D525" i="7"/>
  <c r="C525" i="7"/>
  <c r="B525" i="7"/>
  <c r="L524" i="7"/>
  <c r="K524" i="7"/>
  <c r="J524" i="7"/>
  <c r="I524" i="7"/>
  <c r="H524" i="7"/>
  <c r="G524" i="7"/>
  <c r="F524" i="7"/>
  <c r="E524" i="7"/>
  <c r="D524" i="7"/>
  <c r="C524" i="7"/>
  <c r="B524" i="7"/>
  <c r="L523" i="7"/>
  <c r="K523" i="7"/>
  <c r="J523" i="7"/>
  <c r="I523" i="7"/>
  <c r="H523" i="7"/>
  <c r="G523" i="7"/>
  <c r="F523" i="7"/>
  <c r="E523" i="7"/>
  <c r="D523" i="7"/>
  <c r="C523" i="7"/>
  <c r="B523" i="7"/>
  <c r="L522" i="7"/>
  <c r="K522" i="7"/>
  <c r="J522" i="7"/>
  <c r="I522" i="7"/>
  <c r="H522" i="7"/>
  <c r="G522" i="7"/>
  <c r="F522" i="7"/>
  <c r="E522" i="7"/>
  <c r="D522" i="7"/>
  <c r="C522" i="7"/>
  <c r="B522" i="7"/>
  <c r="L521" i="7"/>
  <c r="K521" i="7"/>
  <c r="J521" i="7"/>
  <c r="I521" i="7"/>
  <c r="H521" i="7"/>
  <c r="G521" i="7"/>
  <c r="F521" i="7"/>
  <c r="E521" i="7"/>
  <c r="D521" i="7"/>
  <c r="C521" i="7"/>
  <c r="B521" i="7"/>
  <c r="L520" i="7"/>
  <c r="K520" i="7"/>
  <c r="J520" i="7"/>
  <c r="I520" i="7"/>
  <c r="H520" i="7"/>
  <c r="G520" i="7"/>
  <c r="F520" i="7"/>
  <c r="E520" i="7"/>
  <c r="D520" i="7"/>
  <c r="C520" i="7"/>
  <c r="B520" i="7"/>
  <c r="L519" i="7"/>
  <c r="K519" i="7"/>
  <c r="J519" i="7"/>
  <c r="I519" i="7"/>
  <c r="H519" i="7"/>
  <c r="G519" i="7"/>
  <c r="F519" i="7"/>
  <c r="E519" i="7"/>
  <c r="D519" i="7"/>
  <c r="C519" i="7"/>
  <c r="B519" i="7"/>
  <c r="L518" i="7"/>
  <c r="K518" i="7"/>
  <c r="J518" i="7"/>
  <c r="I518" i="7"/>
  <c r="H518" i="7"/>
  <c r="G518" i="7"/>
  <c r="F518" i="7"/>
  <c r="E518" i="7"/>
  <c r="D518" i="7"/>
  <c r="C518" i="7"/>
  <c r="B518" i="7"/>
  <c r="L517" i="7"/>
  <c r="K517" i="7"/>
  <c r="J517" i="7"/>
  <c r="I517" i="7"/>
  <c r="H517" i="7"/>
  <c r="G517" i="7"/>
  <c r="F517" i="7"/>
  <c r="E517" i="7"/>
  <c r="D517" i="7"/>
  <c r="C517" i="7"/>
  <c r="B517" i="7"/>
  <c r="L516" i="7"/>
  <c r="K516" i="7"/>
  <c r="J516" i="7"/>
  <c r="I516" i="7"/>
  <c r="H516" i="7"/>
  <c r="G516" i="7"/>
  <c r="F516" i="7"/>
  <c r="E516" i="7"/>
  <c r="D516" i="7"/>
  <c r="C516" i="7"/>
  <c r="B516" i="7"/>
  <c r="L515" i="7"/>
  <c r="K515" i="7"/>
  <c r="J515" i="7"/>
  <c r="I515" i="7"/>
  <c r="H515" i="7"/>
  <c r="G515" i="7"/>
  <c r="F515" i="7"/>
  <c r="E515" i="7"/>
  <c r="D515" i="7"/>
  <c r="C515" i="7"/>
  <c r="B515" i="7"/>
  <c r="L514" i="7"/>
  <c r="K514" i="7"/>
  <c r="J514" i="7"/>
  <c r="I514" i="7"/>
  <c r="H514" i="7"/>
  <c r="G514" i="7"/>
  <c r="F514" i="7"/>
  <c r="E514" i="7"/>
  <c r="D514" i="7"/>
  <c r="C514" i="7"/>
  <c r="B514" i="7"/>
  <c r="L513" i="7"/>
  <c r="K513" i="7"/>
  <c r="J513" i="7"/>
  <c r="I513" i="7"/>
  <c r="H513" i="7"/>
  <c r="G513" i="7"/>
  <c r="F513" i="7"/>
  <c r="E513" i="7"/>
  <c r="D513" i="7"/>
  <c r="C513" i="7"/>
  <c r="B513" i="7"/>
  <c r="L512" i="7"/>
  <c r="K512" i="7"/>
  <c r="J512" i="7"/>
  <c r="I512" i="7"/>
  <c r="H512" i="7"/>
  <c r="G512" i="7"/>
  <c r="F512" i="7"/>
  <c r="E512" i="7"/>
  <c r="D512" i="7"/>
  <c r="C512" i="7"/>
  <c r="B512" i="7"/>
  <c r="L511" i="7"/>
  <c r="K511" i="7"/>
  <c r="J511" i="7"/>
  <c r="I511" i="7"/>
  <c r="H511" i="7"/>
  <c r="G511" i="7"/>
  <c r="F511" i="7"/>
  <c r="E511" i="7"/>
  <c r="D511" i="7"/>
  <c r="C511" i="7"/>
  <c r="B511" i="7"/>
  <c r="L510" i="7"/>
  <c r="K510" i="7"/>
  <c r="J510" i="7"/>
  <c r="I510" i="7"/>
  <c r="H510" i="7"/>
  <c r="G510" i="7"/>
  <c r="F510" i="7"/>
  <c r="E510" i="7"/>
  <c r="D510" i="7"/>
  <c r="C510" i="7"/>
  <c r="B510" i="7"/>
  <c r="L509" i="7"/>
  <c r="K509" i="7"/>
  <c r="J509" i="7"/>
  <c r="I509" i="7"/>
  <c r="H509" i="7"/>
  <c r="G509" i="7"/>
  <c r="F509" i="7"/>
  <c r="E509" i="7"/>
  <c r="D509" i="7"/>
  <c r="C509" i="7"/>
  <c r="B509" i="7"/>
  <c r="L508" i="7"/>
  <c r="K508" i="7"/>
  <c r="J508" i="7"/>
  <c r="I508" i="7"/>
  <c r="H508" i="7"/>
  <c r="G508" i="7"/>
  <c r="F508" i="7"/>
  <c r="E508" i="7"/>
  <c r="D508" i="7"/>
  <c r="C508" i="7"/>
  <c r="B508" i="7"/>
  <c r="L507" i="7"/>
  <c r="K507" i="7"/>
  <c r="J507" i="7"/>
  <c r="I507" i="7"/>
  <c r="H507" i="7"/>
  <c r="G507" i="7"/>
  <c r="F507" i="7"/>
  <c r="E507" i="7"/>
  <c r="D507" i="7"/>
  <c r="C507" i="7"/>
  <c r="B507" i="7"/>
  <c r="L506" i="7"/>
  <c r="K506" i="7"/>
  <c r="J506" i="7"/>
  <c r="I506" i="7"/>
  <c r="H506" i="7"/>
  <c r="G506" i="7"/>
  <c r="F506" i="7"/>
  <c r="E506" i="7"/>
  <c r="D506" i="7"/>
  <c r="C506" i="7"/>
  <c r="B506" i="7"/>
  <c r="L505" i="7"/>
  <c r="K505" i="7"/>
  <c r="J505" i="7"/>
  <c r="I505" i="7"/>
  <c r="H505" i="7"/>
  <c r="G505" i="7"/>
  <c r="F505" i="7"/>
  <c r="E505" i="7"/>
  <c r="D505" i="7"/>
  <c r="C505" i="7"/>
  <c r="B505" i="7"/>
  <c r="L504" i="7"/>
  <c r="K504" i="7"/>
  <c r="J504" i="7"/>
  <c r="I504" i="7"/>
  <c r="H504" i="7"/>
  <c r="G504" i="7"/>
  <c r="F504" i="7"/>
  <c r="E504" i="7"/>
  <c r="D504" i="7"/>
  <c r="C504" i="7"/>
  <c r="B504" i="7"/>
  <c r="L503" i="7"/>
  <c r="K503" i="7"/>
  <c r="J503" i="7"/>
  <c r="I503" i="7"/>
  <c r="H503" i="7"/>
  <c r="G503" i="7"/>
  <c r="F503" i="7"/>
  <c r="E503" i="7"/>
  <c r="D503" i="7"/>
  <c r="C503" i="7"/>
  <c r="B503" i="7"/>
  <c r="L502" i="7"/>
  <c r="K502" i="7"/>
  <c r="J502" i="7"/>
  <c r="I502" i="7"/>
  <c r="H502" i="7"/>
  <c r="G502" i="7"/>
  <c r="F502" i="7"/>
  <c r="E502" i="7"/>
  <c r="D502" i="7"/>
  <c r="C502" i="7"/>
  <c r="B502" i="7"/>
  <c r="L501" i="7"/>
  <c r="K501" i="7"/>
  <c r="J501" i="7"/>
  <c r="I501" i="7"/>
  <c r="H501" i="7"/>
  <c r="G501" i="7"/>
  <c r="F501" i="7"/>
  <c r="E501" i="7"/>
  <c r="D501" i="7"/>
  <c r="C501" i="7"/>
  <c r="B501" i="7"/>
  <c r="L500" i="7"/>
  <c r="K500" i="7"/>
  <c r="J500" i="7"/>
  <c r="I500" i="7"/>
  <c r="H500" i="7"/>
  <c r="G500" i="7"/>
  <c r="F500" i="7"/>
  <c r="E500" i="7"/>
  <c r="D500" i="7"/>
  <c r="C500" i="7"/>
  <c r="B500" i="7"/>
  <c r="L499" i="7"/>
  <c r="K499" i="7"/>
  <c r="J499" i="7"/>
  <c r="I499" i="7"/>
  <c r="H499" i="7"/>
  <c r="G499" i="7"/>
  <c r="F499" i="7"/>
  <c r="E499" i="7"/>
  <c r="D499" i="7"/>
  <c r="C499" i="7"/>
  <c r="B499" i="7"/>
  <c r="L498" i="7"/>
  <c r="K498" i="7"/>
  <c r="J498" i="7"/>
  <c r="I498" i="7"/>
  <c r="H498" i="7"/>
  <c r="G498" i="7"/>
  <c r="F498" i="7"/>
  <c r="E498" i="7"/>
  <c r="D498" i="7"/>
  <c r="C498" i="7"/>
  <c r="B498" i="7"/>
  <c r="L497" i="7"/>
  <c r="K497" i="7"/>
  <c r="J497" i="7"/>
  <c r="I497" i="7"/>
  <c r="H497" i="7"/>
  <c r="G497" i="7"/>
  <c r="F497" i="7"/>
  <c r="E497" i="7"/>
  <c r="D497" i="7"/>
  <c r="C497" i="7"/>
  <c r="B497" i="7"/>
  <c r="L496" i="7"/>
  <c r="K496" i="7"/>
  <c r="J496" i="7"/>
  <c r="I496" i="7"/>
  <c r="H496" i="7"/>
  <c r="G496" i="7"/>
  <c r="F496" i="7"/>
  <c r="E496" i="7"/>
  <c r="D496" i="7"/>
  <c r="C496" i="7"/>
  <c r="B496" i="7"/>
  <c r="L495" i="7"/>
  <c r="K495" i="7"/>
  <c r="J495" i="7"/>
  <c r="I495" i="7"/>
  <c r="H495" i="7"/>
  <c r="G495" i="7"/>
  <c r="F495" i="7"/>
  <c r="E495" i="7"/>
  <c r="D495" i="7"/>
  <c r="C495" i="7"/>
  <c r="B495" i="7"/>
  <c r="L494" i="7"/>
  <c r="K494" i="7"/>
  <c r="J494" i="7"/>
  <c r="I494" i="7"/>
  <c r="H494" i="7"/>
  <c r="G494" i="7"/>
  <c r="F494" i="7"/>
  <c r="E494" i="7"/>
  <c r="D494" i="7"/>
  <c r="C494" i="7"/>
  <c r="B494" i="7"/>
  <c r="L493" i="7"/>
  <c r="K493" i="7"/>
  <c r="J493" i="7"/>
  <c r="I493" i="7"/>
  <c r="H493" i="7"/>
  <c r="G493" i="7"/>
  <c r="F493" i="7"/>
  <c r="E493" i="7"/>
  <c r="D493" i="7"/>
  <c r="C493" i="7"/>
  <c r="B493" i="7"/>
  <c r="L492" i="7"/>
  <c r="K492" i="7"/>
  <c r="J492" i="7"/>
  <c r="I492" i="7"/>
  <c r="H492" i="7"/>
  <c r="G492" i="7"/>
  <c r="F492" i="7"/>
  <c r="E492" i="7"/>
  <c r="D492" i="7"/>
  <c r="C492" i="7"/>
  <c r="B492" i="7"/>
  <c r="L491" i="7"/>
  <c r="K491" i="7"/>
  <c r="J491" i="7"/>
  <c r="I491" i="7"/>
  <c r="H491" i="7"/>
  <c r="G491" i="7"/>
  <c r="F491" i="7"/>
  <c r="E491" i="7"/>
  <c r="D491" i="7"/>
  <c r="C491" i="7"/>
  <c r="B491" i="7"/>
  <c r="L490" i="7"/>
  <c r="K490" i="7"/>
  <c r="J490" i="7"/>
  <c r="I490" i="7"/>
  <c r="H490" i="7"/>
  <c r="G490" i="7"/>
  <c r="F490" i="7"/>
  <c r="E490" i="7"/>
  <c r="D490" i="7"/>
  <c r="C490" i="7"/>
  <c r="B490" i="7"/>
  <c r="L489" i="7"/>
  <c r="K489" i="7"/>
  <c r="J489" i="7"/>
  <c r="I489" i="7"/>
  <c r="H489" i="7"/>
  <c r="G489" i="7"/>
  <c r="F489" i="7"/>
  <c r="E489" i="7"/>
  <c r="D489" i="7"/>
  <c r="C489" i="7"/>
  <c r="B489" i="7"/>
  <c r="L488" i="7"/>
  <c r="K488" i="7"/>
  <c r="J488" i="7"/>
  <c r="I488" i="7"/>
  <c r="H488" i="7"/>
  <c r="G488" i="7"/>
  <c r="F488" i="7"/>
  <c r="E488" i="7"/>
  <c r="D488" i="7"/>
  <c r="C488" i="7"/>
  <c r="B488" i="7"/>
  <c r="L487" i="7"/>
  <c r="K487" i="7"/>
  <c r="J487" i="7"/>
  <c r="I487" i="7"/>
  <c r="H487" i="7"/>
  <c r="G487" i="7"/>
  <c r="F487" i="7"/>
  <c r="E487" i="7"/>
  <c r="D487" i="7"/>
  <c r="C487" i="7"/>
  <c r="B487" i="7"/>
  <c r="L486" i="7"/>
  <c r="K486" i="7"/>
  <c r="J486" i="7"/>
  <c r="I486" i="7"/>
  <c r="H486" i="7"/>
  <c r="G486" i="7"/>
  <c r="F486" i="7"/>
  <c r="E486" i="7"/>
  <c r="D486" i="7"/>
  <c r="C486" i="7"/>
  <c r="B486" i="7"/>
  <c r="L485" i="7"/>
  <c r="K485" i="7"/>
  <c r="J485" i="7"/>
  <c r="I485" i="7"/>
  <c r="H485" i="7"/>
  <c r="G485" i="7"/>
  <c r="F485" i="7"/>
  <c r="E485" i="7"/>
  <c r="D485" i="7"/>
  <c r="C485" i="7"/>
  <c r="B485" i="7"/>
  <c r="L484" i="7"/>
  <c r="K484" i="7"/>
  <c r="J484" i="7"/>
  <c r="I484" i="7"/>
  <c r="H484" i="7"/>
  <c r="G484" i="7"/>
  <c r="F484" i="7"/>
  <c r="E484" i="7"/>
  <c r="D484" i="7"/>
  <c r="C484" i="7"/>
  <c r="B484" i="7"/>
  <c r="L483" i="7"/>
  <c r="K483" i="7"/>
  <c r="J483" i="7"/>
  <c r="I483" i="7"/>
  <c r="H483" i="7"/>
  <c r="G483" i="7"/>
  <c r="F483" i="7"/>
  <c r="E483" i="7"/>
  <c r="D483" i="7"/>
  <c r="C483" i="7"/>
  <c r="B483" i="7"/>
  <c r="L482" i="7"/>
  <c r="K482" i="7"/>
  <c r="J482" i="7"/>
  <c r="I482" i="7"/>
  <c r="H482" i="7"/>
  <c r="G482" i="7"/>
  <c r="F482" i="7"/>
  <c r="E482" i="7"/>
  <c r="D482" i="7"/>
  <c r="C482" i="7"/>
  <c r="B482" i="7"/>
  <c r="L481" i="7"/>
  <c r="K481" i="7"/>
  <c r="J481" i="7"/>
  <c r="I481" i="7"/>
  <c r="H481" i="7"/>
  <c r="G481" i="7"/>
  <c r="F481" i="7"/>
  <c r="E481" i="7"/>
  <c r="D481" i="7"/>
  <c r="C481" i="7"/>
  <c r="B481" i="7"/>
  <c r="L480" i="7"/>
  <c r="K480" i="7"/>
  <c r="J480" i="7"/>
  <c r="I480" i="7"/>
  <c r="H480" i="7"/>
  <c r="G480" i="7"/>
  <c r="F480" i="7"/>
  <c r="E480" i="7"/>
  <c r="D480" i="7"/>
  <c r="C480" i="7"/>
  <c r="B480" i="7"/>
  <c r="L479" i="7"/>
  <c r="K479" i="7"/>
  <c r="J479" i="7"/>
  <c r="I479" i="7"/>
  <c r="H479" i="7"/>
  <c r="G479" i="7"/>
  <c r="F479" i="7"/>
  <c r="E479" i="7"/>
  <c r="D479" i="7"/>
  <c r="C479" i="7"/>
  <c r="B479" i="7"/>
  <c r="L478" i="7"/>
  <c r="K478" i="7"/>
  <c r="J478" i="7"/>
  <c r="I478" i="7"/>
  <c r="H478" i="7"/>
  <c r="G478" i="7"/>
  <c r="F478" i="7"/>
  <c r="E478" i="7"/>
  <c r="D478" i="7"/>
  <c r="C478" i="7"/>
  <c r="B478" i="7"/>
  <c r="L477" i="7"/>
  <c r="K477" i="7"/>
  <c r="J477" i="7"/>
  <c r="I477" i="7"/>
  <c r="H477" i="7"/>
  <c r="G477" i="7"/>
  <c r="F477" i="7"/>
  <c r="E477" i="7"/>
  <c r="D477" i="7"/>
  <c r="C477" i="7"/>
  <c r="B477" i="7"/>
  <c r="L476" i="7"/>
  <c r="K476" i="7"/>
  <c r="J476" i="7"/>
  <c r="I476" i="7"/>
  <c r="H476" i="7"/>
  <c r="G476" i="7"/>
  <c r="F476" i="7"/>
  <c r="E476" i="7"/>
  <c r="D476" i="7"/>
  <c r="C476" i="7"/>
  <c r="B476" i="7"/>
  <c r="L475" i="7"/>
  <c r="K475" i="7"/>
  <c r="J475" i="7"/>
  <c r="I475" i="7"/>
  <c r="H475" i="7"/>
  <c r="G475" i="7"/>
  <c r="F475" i="7"/>
  <c r="E475" i="7"/>
  <c r="D475" i="7"/>
  <c r="C475" i="7"/>
  <c r="B475" i="7"/>
  <c r="L474" i="7"/>
  <c r="K474" i="7"/>
  <c r="J474" i="7"/>
  <c r="I474" i="7"/>
  <c r="H474" i="7"/>
  <c r="G474" i="7"/>
  <c r="F474" i="7"/>
  <c r="E474" i="7"/>
  <c r="D474" i="7"/>
  <c r="C474" i="7"/>
  <c r="B474" i="7"/>
  <c r="L473" i="7"/>
  <c r="K473" i="7"/>
  <c r="J473" i="7"/>
  <c r="I473" i="7"/>
  <c r="H473" i="7"/>
  <c r="G473" i="7"/>
  <c r="F473" i="7"/>
  <c r="E473" i="7"/>
  <c r="D473" i="7"/>
  <c r="C473" i="7"/>
  <c r="B473" i="7"/>
  <c r="L472" i="7"/>
  <c r="K472" i="7"/>
  <c r="J472" i="7"/>
  <c r="I472" i="7"/>
  <c r="H472" i="7"/>
  <c r="G472" i="7"/>
  <c r="F472" i="7"/>
  <c r="E472" i="7"/>
  <c r="D472" i="7"/>
  <c r="C472" i="7"/>
  <c r="B472" i="7"/>
  <c r="L471" i="7"/>
  <c r="K471" i="7"/>
  <c r="J471" i="7"/>
  <c r="I471" i="7"/>
  <c r="H471" i="7"/>
  <c r="G471" i="7"/>
  <c r="F471" i="7"/>
  <c r="E471" i="7"/>
  <c r="D471" i="7"/>
  <c r="C471" i="7"/>
  <c r="B471" i="7"/>
  <c r="L470" i="7"/>
  <c r="K470" i="7"/>
  <c r="J470" i="7"/>
  <c r="I470" i="7"/>
  <c r="H470" i="7"/>
  <c r="G470" i="7"/>
  <c r="F470" i="7"/>
  <c r="E470" i="7"/>
  <c r="D470" i="7"/>
  <c r="C470" i="7"/>
  <c r="B470" i="7"/>
  <c r="L469" i="7"/>
  <c r="K469" i="7"/>
  <c r="J469" i="7"/>
  <c r="I469" i="7"/>
  <c r="H469" i="7"/>
  <c r="G469" i="7"/>
  <c r="F469" i="7"/>
  <c r="E469" i="7"/>
  <c r="D469" i="7"/>
  <c r="C469" i="7"/>
  <c r="B469" i="7"/>
  <c r="L468" i="7"/>
  <c r="K468" i="7"/>
  <c r="J468" i="7"/>
  <c r="I468" i="7"/>
  <c r="H468" i="7"/>
  <c r="G468" i="7"/>
  <c r="F468" i="7"/>
  <c r="E468" i="7"/>
  <c r="D468" i="7"/>
  <c r="C468" i="7"/>
  <c r="B468" i="7"/>
  <c r="L467" i="7"/>
  <c r="K467" i="7"/>
  <c r="J467" i="7"/>
  <c r="I467" i="7"/>
  <c r="H467" i="7"/>
  <c r="G467" i="7"/>
  <c r="F467" i="7"/>
  <c r="E467" i="7"/>
  <c r="D467" i="7"/>
  <c r="C467" i="7"/>
  <c r="B467" i="7"/>
  <c r="L466" i="7"/>
  <c r="K466" i="7"/>
  <c r="J466" i="7"/>
  <c r="I466" i="7"/>
  <c r="H466" i="7"/>
  <c r="G466" i="7"/>
  <c r="F466" i="7"/>
  <c r="E466" i="7"/>
  <c r="D466" i="7"/>
  <c r="C466" i="7"/>
  <c r="B466" i="7"/>
  <c r="L465" i="7"/>
  <c r="K465" i="7"/>
  <c r="J465" i="7"/>
  <c r="I465" i="7"/>
  <c r="H465" i="7"/>
  <c r="G465" i="7"/>
  <c r="F465" i="7"/>
  <c r="E465" i="7"/>
  <c r="D465" i="7"/>
  <c r="C465" i="7"/>
  <c r="B465" i="7"/>
  <c r="L464" i="7"/>
  <c r="K464" i="7"/>
  <c r="J464" i="7"/>
  <c r="I464" i="7"/>
  <c r="H464" i="7"/>
  <c r="G464" i="7"/>
  <c r="F464" i="7"/>
  <c r="E464" i="7"/>
  <c r="D464" i="7"/>
  <c r="C464" i="7"/>
  <c r="B464" i="7"/>
  <c r="L463" i="7"/>
  <c r="K463" i="7"/>
  <c r="J463" i="7"/>
  <c r="I463" i="7"/>
  <c r="H463" i="7"/>
  <c r="G463" i="7"/>
  <c r="F463" i="7"/>
  <c r="E463" i="7"/>
  <c r="D463" i="7"/>
  <c r="C463" i="7"/>
  <c r="B463" i="7"/>
  <c r="L462" i="7"/>
  <c r="K462" i="7"/>
  <c r="J462" i="7"/>
  <c r="I462" i="7"/>
  <c r="H462" i="7"/>
  <c r="G462" i="7"/>
  <c r="F462" i="7"/>
  <c r="E462" i="7"/>
  <c r="D462" i="7"/>
  <c r="C462" i="7"/>
  <c r="B462" i="7"/>
  <c r="L461" i="7"/>
  <c r="K461" i="7"/>
  <c r="J461" i="7"/>
  <c r="I461" i="7"/>
  <c r="H461" i="7"/>
  <c r="G461" i="7"/>
  <c r="F461" i="7"/>
  <c r="E461" i="7"/>
  <c r="D461" i="7"/>
  <c r="C461" i="7"/>
  <c r="B461" i="7"/>
  <c r="L460" i="7"/>
  <c r="K460" i="7"/>
  <c r="J460" i="7"/>
  <c r="I460" i="7"/>
  <c r="H460" i="7"/>
  <c r="G460" i="7"/>
  <c r="F460" i="7"/>
  <c r="E460" i="7"/>
  <c r="D460" i="7"/>
  <c r="C460" i="7"/>
  <c r="B460" i="7"/>
  <c r="L459" i="7"/>
  <c r="K459" i="7"/>
  <c r="J459" i="7"/>
  <c r="I459" i="7"/>
  <c r="H459" i="7"/>
  <c r="G459" i="7"/>
  <c r="F459" i="7"/>
  <c r="E459" i="7"/>
  <c r="D459" i="7"/>
  <c r="C459" i="7"/>
  <c r="B459" i="7"/>
  <c r="L458" i="7"/>
  <c r="K458" i="7"/>
  <c r="J458" i="7"/>
  <c r="I458" i="7"/>
  <c r="H458" i="7"/>
  <c r="G458" i="7"/>
  <c r="F458" i="7"/>
  <c r="E458" i="7"/>
  <c r="D458" i="7"/>
  <c r="C458" i="7"/>
  <c r="B458" i="7"/>
  <c r="L457" i="7"/>
  <c r="K457" i="7"/>
  <c r="J457" i="7"/>
  <c r="I457" i="7"/>
  <c r="H457" i="7"/>
  <c r="G457" i="7"/>
  <c r="F457" i="7"/>
  <c r="E457" i="7"/>
  <c r="D457" i="7"/>
  <c r="C457" i="7"/>
  <c r="B457" i="7"/>
  <c r="L456" i="7"/>
  <c r="K456" i="7"/>
  <c r="J456" i="7"/>
  <c r="I456" i="7"/>
  <c r="H456" i="7"/>
  <c r="G456" i="7"/>
  <c r="F456" i="7"/>
  <c r="E456" i="7"/>
  <c r="D456" i="7"/>
  <c r="C456" i="7"/>
  <c r="B456" i="7"/>
  <c r="L455" i="7"/>
  <c r="K455" i="7"/>
  <c r="J455" i="7"/>
  <c r="I455" i="7"/>
  <c r="H455" i="7"/>
  <c r="G455" i="7"/>
  <c r="F455" i="7"/>
  <c r="E455" i="7"/>
  <c r="D455" i="7"/>
  <c r="C455" i="7"/>
  <c r="B455" i="7"/>
  <c r="L454" i="7"/>
  <c r="K454" i="7"/>
  <c r="J454" i="7"/>
  <c r="I454" i="7"/>
  <c r="H454" i="7"/>
  <c r="G454" i="7"/>
  <c r="F454" i="7"/>
  <c r="E454" i="7"/>
  <c r="D454" i="7"/>
  <c r="C454" i="7"/>
  <c r="B454" i="7"/>
  <c r="L453" i="7"/>
  <c r="K453" i="7"/>
  <c r="J453" i="7"/>
  <c r="I453" i="7"/>
  <c r="H453" i="7"/>
  <c r="G453" i="7"/>
  <c r="F453" i="7"/>
  <c r="E453" i="7"/>
  <c r="D453" i="7"/>
  <c r="C453" i="7"/>
  <c r="B453" i="7"/>
  <c r="L452" i="7"/>
  <c r="K452" i="7"/>
  <c r="J452" i="7"/>
  <c r="I452" i="7"/>
  <c r="H452" i="7"/>
  <c r="G452" i="7"/>
  <c r="F452" i="7"/>
  <c r="E452" i="7"/>
  <c r="D452" i="7"/>
  <c r="C452" i="7"/>
  <c r="B452" i="7"/>
  <c r="L451" i="7"/>
  <c r="K451" i="7"/>
  <c r="J451" i="7"/>
  <c r="I451" i="7"/>
  <c r="H451" i="7"/>
  <c r="G451" i="7"/>
  <c r="F451" i="7"/>
  <c r="E451" i="7"/>
  <c r="D451" i="7"/>
  <c r="C451" i="7"/>
  <c r="B451" i="7"/>
  <c r="L450" i="7"/>
  <c r="K450" i="7"/>
  <c r="J450" i="7"/>
  <c r="I450" i="7"/>
  <c r="H450" i="7"/>
  <c r="G450" i="7"/>
  <c r="F450" i="7"/>
  <c r="E450" i="7"/>
  <c r="D450" i="7"/>
  <c r="C450" i="7"/>
  <c r="B450" i="7"/>
  <c r="L449" i="7"/>
  <c r="K449" i="7"/>
  <c r="J449" i="7"/>
  <c r="I449" i="7"/>
  <c r="H449" i="7"/>
  <c r="G449" i="7"/>
  <c r="F449" i="7"/>
  <c r="E449" i="7"/>
  <c r="D449" i="7"/>
  <c r="C449" i="7"/>
  <c r="B449" i="7"/>
  <c r="L448" i="7"/>
  <c r="K448" i="7"/>
  <c r="J448" i="7"/>
  <c r="I448" i="7"/>
  <c r="H448" i="7"/>
  <c r="G448" i="7"/>
  <c r="F448" i="7"/>
  <c r="E448" i="7"/>
  <c r="D448" i="7"/>
  <c r="C448" i="7"/>
  <c r="B448" i="7"/>
  <c r="L447" i="7"/>
  <c r="K447" i="7"/>
  <c r="J447" i="7"/>
  <c r="I447" i="7"/>
  <c r="H447" i="7"/>
  <c r="G447" i="7"/>
  <c r="F447" i="7"/>
  <c r="E447" i="7"/>
  <c r="D447" i="7"/>
  <c r="C447" i="7"/>
  <c r="B447" i="7"/>
  <c r="L446" i="7"/>
  <c r="K446" i="7"/>
  <c r="J446" i="7"/>
  <c r="I446" i="7"/>
  <c r="H446" i="7"/>
  <c r="G446" i="7"/>
  <c r="F446" i="7"/>
  <c r="E446" i="7"/>
  <c r="D446" i="7"/>
  <c r="C446" i="7"/>
  <c r="B446" i="7"/>
  <c r="L445" i="7"/>
  <c r="K445" i="7"/>
  <c r="J445" i="7"/>
  <c r="I445" i="7"/>
  <c r="H445" i="7"/>
  <c r="G445" i="7"/>
  <c r="F445" i="7"/>
  <c r="E445" i="7"/>
  <c r="D445" i="7"/>
  <c r="C445" i="7"/>
  <c r="B445" i="7"/>
  <c r="L444" i="7"/>
  <c r="K444" i="7"/>
  <c r="J444" i="7"/>
  <c r="I444" i="7"/>
  <c r="H444" i="7"/>
  <c r="G444" i="7"/>
  <c r="F444" i="7"/>
  <c r="E444" i="7"/>
  <c r="D444" i="7"/>
  <c r="C444" i="7"/>
  <c r="B444" i="7"/>
  <c r="L443" i="7"/>
  <c r="K443" i="7"/>
  <c r="J443" i="7"/>
  <c r="I443" i="7"/>
  <c r="H443" i="7"/>
  <c r="G443" i="7"/>
  <c r="F443" i="7"/>
  <c r="E443" i="7"/>
  <c r="D443" i="7"/>
  <c r="C443" i="7"/>
  <c r="B443" i="7"/>
  <c r="L442" i="7"/>
  <c r="K442" i="7"/>
  <c r="J442" i="7"/>
  <c r="I442" i="7"/>
  <c r="H442" i="7"/>
  <c r="G442" i="7"/>
  <c r="F442" i="7"/>
  <c r="E442" i="7"/>
  <c r="D442" i="7"/>
  <c r="C442" i="7"/>
  <c r="B442" i="7"/>
  <c r="L441" i="7"/>
  <c r="K441" i="7"/>
  <c r="J441" i="7"/>
  <c r="I441" i="7"/>
  <c r="H441" i="7"/>
  <c r="G441" i="7"/>
  <c r="F441" i="7"/>
  <c r="E441" i="7"/>
  <c r="D441" i="7"/>
  <c r="C441" i="7"/>
  <c r="B441" i="7"/>
  <c r="L440" i="7"/>
  <c r="K440" i="7"/>
  <c r="J440" i="7"/>
  <c r="I440" i="7"/>
  <c r="H440" i="7"/>
  <c r="G440" i="7"/>
  <c r="F440" i="7"/>
  <c r="E440" i="7"/>
  <c r="D440" i="7"/>
  <c r="C440" i="7"/>
  <c r="B440" i="7"/>
  <c r="L439" i="7"/>
  <c r="K439" i="7"/>
  <c r="J439" i="7"/>
  <c r="I439" i="7"/>
  <c r="H439" i="7"/>
  <c r="G439" i="7"/>
  <c r="F439" i="7"/>
  <c r="E439" i="7"/>
  <c r="D439" i="7"/>
  <c r="C439" i="7"/>
  <c r="B439" i="7"/>
  <c r="L438" i="7"/>
  <c r="K438" i="7"/>
  <c r="J438" i="7"/>
  <c r="I438" i="7"/>
  <c r="H438" i="7"/>
  <c r="G438" i="7"/>
  <c r="F438" i="7"/>
  <c r="E438" i="7"/>
  <c r="D438" i="7"/>
  <c r="C438" i="7"/>
  <c r="B438" i="7"/>
  <c r="L437" i="7"/>
  <c r="K437" i="7"/>
  <c r="J437" i="7"/>
  <c r="I437" i="7"/>
  <c r="H437" i="7"/>
  <c r="G437" i="7"/>
  <c r="F437" i="7"/>
  <c r="E437" i="7"/>
  <c r="D437" i="7"/>
  <c r="C437" i="7"/>
  <c r="B437" i="7"/>
  <c r="L436" i="7"/>
  <c r="K436" i="7"/>
  <c r="J436" i="7"/>
  <c r="I436" i="7"/>
  <c r="H436" i="7"/>
  <c r="G436" i="7"/>
  <c r="F436" i="7"/>
  <c r="E436" i="7"/>
  <c r="D436" i="7"/>
  <c r="C436" i="7"/>
  <c r="B436" i="7"/>
  <c r="L435" i="7"/>
  <c r="K435" i="7"/>
  <c r="J435" i="7"/>
  <c r="I435" i="7"/>
  <c r="H435" i="7"/>
  <c r="G435" i="7"/>
  <c r="F435" i="7"/>
  <c r="E435" i="7"/>
  <c r="D435" i="7"/>
  <c r="C435" i="7"/>
  <c r="B435" i="7"/>
  <c r="L434" i="7"/>
  <c r="K434" i="7"/>
  <c r="J434" i="7"/>
  <c r="I434" i="7"/>
  <c r="H434" i="7"/>
  <c r="G434" i="7"/>
  <c r="F434" i="7"/>
  <c r="E434" i="7"/>
  <c r="D434" i="7"/>
  <c r="C434" i="7"/>
  <c r="B434" i="7"/>
  <c r="L433" i="7"/>
  <c r="K433" i="7"/>
  <c r="J433" i="7"/>
  <c r="I433" i="7"/>
  <c r="H433" i="7"/>
  <c r="G433" i="7"/>
  <c r="F433" i="7"/>
  <c r="E433" i="7"/>
  <c r="D433" i="7"/>
  <c r="C433" i="7"/>
  <c r="B433" i="7"/>
  <c r="L432" i="7"/>
  <c r="K432" i="7"/>
  <c r="J432" i="7"/>
  <c r="I432" i="7"/>
  <c r="H432" i="7"/>
  <c r="G432" i="7"/>
  <c r="F432" i="7"/>
  <c r="E432" i="7"/>
  <c r="D432" i="7"/>
  <c r="C432" i="7"/>
  <c r="B432" i="7"/>
  <c r="L431" i="7"/>
  <c r="K431" i="7"/>
  <c r="J431" i="7"/>
  <c r="I431" i="7"/>
  <c r="H431" i="7"/>
  <c r="G431" i="7"/>
  <c r="F431" i="7"/>
  <c r="E431" i="7"/>
  <c r="D431" i="7"/>
  <c r="C431" i="7"/>
  <c r="B431" i="7"/>
  <c r="L430" i="7"/>
  <c r="K430" i="7"/>
  <c r="J430" i="7"/>
  <c r="I430" i="7"/>
  <c r="H430" i="7"/>
  <c r="G430" i="7"/>
  <c r="F430" i="7"/>
  <c r="E430" i="7"/>
  <c r="D430" i="7"/>
  <c r="C430" i="7"/>
  <c r="B430" i="7"/>
  <c r="L429" i="7"/>
  <c r="K429" i="7"/>
  <c r="J429" i="7"/>
  <c r="I429" i="7"/>
  <c r="H429" i="7"/>
  <c r="G429" i="7"/>
  <c r="F429" i="7"/>
  <c r="E429" i="7"/>
  <c r="D429" i="7"/>
  <c r="C429" i="7"/>
  <c r="B429" i="7"/>
  <c r="L428" i="7"/>
  <c r="K428" i="7"/>
  <c r="J428" i="7"/>
  <c r="I428" i="7"/>
  <c r="H428" i="7"/>
  <c r="G428" i="7"/>
  <c r="F428" i="7"/>
  <c r="E428" i="7"/>
  <c r="D428" i="7"/>
  <c r="C428" i="7"/>
  <c r="B428" i="7"/>
  <c r="L427" i="7"/>
  <c r="K427" i="7"/>
  <c r="J427" i="7"/>
  <c r="I427" i="7"/>
  <c r="H427" i="7"/>
  <c r="G427" i="7"/>
  <c r="F427" i="7"/>
  <c r="E427" i="7"/>
  <c r="D427" i="7"/>
  <c r="C427" i="7"/>
  <c r="B427" i="7"/>
  <c r="L426" i="7"/>
  <c r="K426" i="7"/>
  <c r="J426" i="7"/>
  <c r="I426" i="7"/>
  <c r="H426" i="7"/>
  <c r="G426" i="7"/>
  <c r="F426" i="7"/>
  <c r="E426" i="7"/>
  <c r="D426" i="7"/>
  <c r="C426" i="7"/>
  <c r="B426" i="7"/>
  <c r="L425" i="7"/>
  <c r="K425" i="7"/>
  <c r="J425" i="7"/>
  <c r="I425" i="7"/>
  <c r="H425" i="7"/>
  <c r="G425" i="7"/>
  <c r="F425" i="7"/>
  <c r="E425" i="7"/>
  <c r="D425" i="7"/>
  <c r="C425" i="7"/>
  <c r="B425" i="7"/>
  <c r="L424" i="7"/>
  <c r="K424" i="7"/>
  <c r="J424" i="7"/>
  <c r="I424" i="7"/>
  <c r="H424" i="7"/>
  <c r="G424" i="7"/>
  <c r="F424" i="7"/>
  <c r="E424" i="7"/>
  <c r="D424" i="7"/>
  <c r="C424" i="7"/>
  <c r="B424" i="7"/>
  <c r="L423" i="7"/>
  <c r="K423" i="7"/>
  <c r="J423" i="7"/>
  <c r="I423" i="7"/>
  <c r="H423" i="7"/>
  <c r="G423" i="7"/>
  <c r="F423" i="7"/>
  <c r="E423" i="7"/>
  <c r="D423" i="7"/>
  <c r="C423" i="7"/>
  <c r="B423" i="7"/>
  <c r="L422" i="7"/>
  <c r="K422" i="7"/>
  <c r="J422" i="7"/>
  <c r="I422" i="7"/>
  <c r="H422" i="7"/>
  <c r="G422" i="7"/>
  <c r="F422" i="7"/>
  <c r="E422" i="7"/>
  <c r="D422" i="7"/>
  <c r="C422" i="7"/>
  <c r="B422" i="7"/>
  <c r="L421" i="7"/>
  <c r="K421" i="7"/>
  <c r="J421" i="7"/>
  <c r="I421" i="7"/>
  <c r="H421" i="7"/>
  <c r="G421" i="7"/>
  <c r="F421" i="7"/>
  <c r="E421" i="7"/>
  <c r="D421" i="7"/>
  <c r="C421" i="7"/>
  <c r="B421" i="7"/>
  <c r="L420" i="7"/>
  <c r="K420" i="7"/>
  <c r="J420" i="7"/>
  <c r="I420" i="7"/>
  <c r="H420" i="7"/>
  <c r="G420" i="7"/>
  <c r="F420" i="7"/>
  <c r="E420" i="7"/>
  <c r="D420" i="7"/>
  <c r="C420" i="7"/>
  <c r="B420" i="7"/>
  <c r="L419" i="7"/>
  <c r="K419" i="7"/>
  <c r="J419" i="7"/>
  <c r="I419" i="7"/>
  <c r="H419" i="7"/>
  <c r="G419" i="7"/>
  <c r="F419" i="7"/>
  <c r="E419" i="7"/>
  <c r="D419" i="7"/>
  <c r="C419" i="7"/>
  <c r="B419" i="7"/>
  <c r="L418" i="7"/>
  <c r="K418" i="7"/>
  <c r="J418" i="7"/>
  <c r="I418" i="7"/>
  <c r="H418" i="7"/>
  <c r="G418" i="7"/>
  <c r="F418" i="7"/>
  <c r="E418" i="7"/>
  <c r="D418" i="7"/>
  <c r="C418" i="7"/>
  <c r="B418" i="7"/>
  <c r="L417" i="7"/>
  <c r="K417" i="7"/>
  <c r="J417" i="7"/>
  <c r="I417" i="7"/>
  <c r="H417" i="7"/>
  <c r="G417" i="7"/>
  <c r="F417" i="7"/>
  <c r="E417" i="7"/>
  <c r="D417" i="7"/>
  <c r="C417" i="7"/>
  <c r="B417" i="7"/>
  <c r="L416" i="7"/>
  <c r="K416" i="7"/>
  <c r="J416" i="7"/>
  <c r="I416" i="7"/>
  <c r="H416" i="7"/>
  <c r="G416" i="7"/>
  <c r="F416" i="7"/>
  <c r="E416" i="7"/>
  <c r="D416" i="7"/>
  <c r="C416" i="7"/>
  <c r="B416" i="7"/>
  <c r="L415" i="7"/>
  <c r="K415" i="7"/>
  <c r="J415" i="7"/>
  <c r="I415" i="7"/>
  <c r="H415" i="7"/>
  <c r="G415" i="7"/>
  <c r="F415" i="7"/>
  <c r="E415" i="7"/>
  <c r="D415" i="7"/>
  <c r="C415" i="7"/>
  <c r="B415" i="7"/>
  <c r="L414" i="7"/>
  <c r="K414" i="7"/>
  <c r="J414" i="7"/>
  <c r="I414" i="7"/>
  <c r="H414" i="7"/>
  <c r="G414" i="7"/>
  <c r="F414" i="7"/>
  <c r="E414" i="7"/>
  <c r="D414" i="7"/>
  <c r="C414" i="7"/>
  <c r="B414" i="7"/>
  <c r="L413" i="7"/>
  <c r="K413" i="7"/>
  <c r="J413" i="7"/>
  <c r="I413" i="7"/>
  <c r="H413" i="7"/>
  <c r="G413" i="7"/>
  <c r="F413" i="7"/>
  <c r="E413" i="7"/>
  <c r="D413" i="7"/>
  <c r="C413" i="7"/>
  <c r="B413" i="7"/>
  <c r="L412" i="7"/>
  <c r="K412" i="7"/>
  <c r="J412" i="7"/>
  <c r="I412" i="7"/>
  <c r="H412" i="7"/>
  <c r="G412" i="7"/>
  <c r="F412" i="7"/>
  <c r="E412" i="7"/>
  <c r="D412" i="7"/>
  <c r="C412" i="7"/>
  <c r="B412" i="7"/>
  <c r="L411" i="7"/>
  <c r="K411" i="7"/>
  <c r="J411" i="7"/>
  <c r="I411" i="7"/>
  <c r="H411" i="7"/>
  <c r="G411" i="7"/>
  <c r="F411" i="7"/>
  <c r="E411" i="7"/>
  <c r="D411" i="7"/>
  <c r="C411" i="7"/>
  <c r="B411" i="7"/>
  <c r="L410" i="7"/>
  <c r="K410" i="7"/>
  <c r="J410" i="7"/>
  <c r="I410" i="7"/>
  <c r="H410" i="7"/>
  <c r="G410" i="7"/>
  <c r="F410" i="7"/>
  <c r="E410" i="7"/>
  <c r="D410" i="7"/>
  <c r="C410" i="7"/>
  <c r="B410" i="7"/>
  <c r="L409" i="7"/>
  <c r="K409" i="7"/>
  <c r="J409" i="7"/>
  <c r="I409" i="7"/>
  <c r="H409" i="7"/>
  <c r="G409" i="7"/>
  <c r="F409" i="7"/>
  <c r="E409" i="7"/>
  <c r="D409" i="7"/>
  <c r="C409" i="7"/>
  <c r="B409" i="7"/>
  <c r="L408" i="7"/>
  <c r="K408" i="7"/>
  <c r="J408" i="7"/>
  <c r="I408" i="7"/>
  <c r="H408" i="7"/>
  <c r="G408" i="7"/>
  <c r="F408" i="7"/>
  <c r="E408" i="7"/>
  <c r="D408" i="7"/>
  <c r="C408" i="7"/>
  <c r="B408" i="7"/>
  <c r="L407" i="7"/>
  <c r="K407" i="7"/>
  <c r="J407" i="7"/>
  <c r="I407" i="7"/>
  <c r="H407" i="7"/>
  <c r="G407" i="7"/>
  <c r="F407" i="7"/>
  <c r="E407" i="7"/>
  <c r="D407" i="7"/>
  <c r="C407" i="7"/>
  <c r="B407" i="7"/>
  <c r="L406" i="7"/>
  <c r="K406" i="7"/>
  <c r="J406" i="7"/>
  <c r="I406" i="7"/>
  <c r="H406" i="7"/>
  <c r="G406" i="7"/>
  <c r="F406" i="7"/>
  <c r="E406" i="7"/>
  <c r="D406" i="7"/>
  <c r="C406" i="7"/>
  <c r="B406" i="7"/>
  <c r="L405" i="7"/>
  <c r="K405" i="7"/>
  <c r="J405" i="7"/>
  <c r="I405" i="7"/>
  <c r="H405" i="7"/>
  <c r="G405" i="7"/>
  <c r="F405" i="7"/>
  <c r="E405" i="7"/>
  <c r="D405" i="7"/>
  <c r="C405" i="7"/>
  <c r="B405" i="7"/>
  <c r="L404" i="7"/>
  <c r="K404" i="7"/>
  <c r="J404" i="7"/>
  <c r="I404" i="7"/>
  <c r="H404" i="7"/>
  <c r="G404" i="7"/>
  <c r="F404" i="7"/>
  <c r="E404" i="7"/>
  <c r="D404" i="7"/>
  <c r="C404" i="7"/>
  <c r="B404" i="7"/>
  <c r="L403" i="7"/>
  <c r="K403" i="7"/>
  <c r="J403" i="7"/>
  <c r="I403" i="7"/>
  <c r="H403" i="7"/>
  <c r="G403" i="7"/>
  <c r="F403" i="7"/>
  <c r="E403" i="7"/>
  <c r="D403" i="7"/>
  <c r="C403" i="7"/>
  <c r="B403" i="7"/>
  <c r="L402" i="7"/>
  <c r="K402" i="7"/>
  <c r="J402" i="7"/>
  <c r="I402" i="7"/>
  <c r="H402" i="7"/>
  <c r="G402" i="7"/>
  <c r="F402" i="7"/>
  <c r="E402" i="7"/>
  <c r="D402" i="7"/>
  <c r="C402" i="7"/>
  <c r="B402" i="7"/>
  <c r="L401" i="7"/>
  <c r="K401" i="7"/>
  <c r="J401" i="7"/>
  <c r="I401" i="7"/>
  <c r="H401" i="7"/>
  <c r="G401" i="7"/>
  <c r="F401" i="7"/>
  <c r="E401" i="7"/>
  <c r="D401" i="7"/>
  <c r="C401" i="7"/>
  <c r="B401" i="7"/>
  <c r="L400" i="7"/>
  <c r="K400" i="7"/>
  <c r="J400" i="7"/>
  <c r="I400" i="7"/>
  <c r="H400" i="7"/>
  <c r="G400" i="7"/>
  <c r="F400" i="7"/>
  <c r="E400" i="7"/>
  <c r="D400" i="7"/>
  <c r="C400" i="7"/>
  <c r="B400" i="7"/>
  <c r="L399" i="7"/>
  <c r="K399" i="7"/>
  <c r="J399" i="7"/>
  <c r="I399" i="7"/>
  <c r="H399" i="7"/>
  <c r="G399" i="7"/>
  <c r="F399" i="7"/>
  <c r="E399" i="7"/>
  <c r="D399" i="7"/>
  <c r="C399" i="7"/>
  <c r="B399" i="7"/>
  <c r="L398" i="7"/>
  <c r="K398" i="7"/>
  <c r="J398" i="7"/>
  <c r="I398" i="7"/>
  <c r="H398" i="7"/>
  <c r="G398" i="7"/>
  <c r="F398" i="7"/>
  <c r="E398" i="7"/>
  <c r="D398" i="7"/>
  <c r="C398" i="7"/>
  <c r="B398" i="7"/>
  <c r="L397" i="7"/>
  <c r="K397" i="7"/>
  <c r="J397" i="7"/>
  <c r="I397" i="7"/>
  <c r="H397" i="7"/>
  <c r="G397" i="7"/>
  <c r="F397" i="7"/>
  <c r="E397" i="7"/>
  <c r="D397" i="7"/>
  <c r="C397" i="7"/>
  <c r="B397" i="7"/>
  <c r="L396" i="7"/>
  <c r="K396" i="7"/>
  <c r="J396" i="7"/>
  <c r="I396" i="7"/>
  <c r="H396" i="7"/>
  <c r="G396" i="7"/>
  <c r="F396" i="7"/>
  <c r="E396" i="7"/>
  <c r="D396" i="7"/>
  <c r="C396" i="7"/>
  <c r="B396" i="7"/>
  <c r="L395" i="7"/>
  <c r="K395" i="7"/>
  <c r="J395" i="7"/>
  <c r="I395" i="7"/>
  <c r="H395" i="7"/>
  <c r="G395" i="7"/>
  <c r="F395" i="7"/>
  <c r="E395" i="7"/>
  <c r="D395" i="7"/>
  <c r="C395" i="7"/>
  <c r="B395" i="7"/>
  <c r="L394" i="7"/>
  <c r="K394" i="7"/>
  <c r="J394" i="7"/>
  <c r="I394" i="7"/>
  <c r="H394" i="7"/>
  <c r="G394" i="7"/>
  <c r="F394" i="7"/>
  <c r="E394" i="7"/>
  <c r="D394" i="7"/>
  <c r="C394" i="7"/>
  <c r="B394" i="7"/>
  <c r="L393" i="7"/>
  <c r="K393" i="7"/>
  <c r="J393" i="7"/>
  <c r="I393" i="7"/>
  <c r="H393" i="7"/>
  <c r="G393" i="7"/>
  <c r="F393" i="7"/>
  <c r="E393" i="7"/>
  <c r="D393" i="7"/>
  <c r="C393" i="7"/>
  <c r="B393" i="7"/>
  <c r="L392" i="7"/>
  <c r="K392" i="7"/>
  <c r="J392" i="7"/>
  <c r="I392" i="7"/>
  <c r="H392" i="7"/>
  <c r="G392" i="7"/>
  <c r="F392" i="7"/>
  <c r="E392" i="7"/>
  <c r="D392" i="7"/>
  <c r="C392" i="7"/>
  <c r="B392" i="7"/>
  <c r="L391" i="7"/>
  <c r="K391" i="7"/>
  <c r="J391" i="7"/>
  <c r="I391" i="7"/>
  <c r="H391" i="7"/>
  <c r="G391" i="7"/>
  <c r="F391" i="7"/>
  <c r="E391" i="7"/>
  <c r="D391" i="7"/>
  <c r="C391" i="7"/>
  <c r="B391" i="7"/>
  <c r="L390" i="7"/>
  <c r="K390" i="7"/>
  <c r="J390" i="7"/>
  <c r="I390" i="7"/>
  <c r="H390" i="7"/>
  <c r="G390" i="7"/>
  <c r="F390" i="7"/>
  <c r="E390" i="7"/>
  <c r="D390" i="7"/>
  <c r="C390" i="7"/>
  <c r="B390" i="7"/>
  <c r="L389" i="7"/>
  <c r="K389" i="7"/>
  <c r="J389" i="7"/>
  <c r="I389" i="7"/>
  <c r="H389" i="7"/>
  <c r="G389" i="7"/>
  <c r="F389" i="7"/>
  <c r="E389" i="7"/>
  <c r="D389" i="7"/>
  <c r="C389" i="7"/>
  <c r="B389" i="7"/>
  <c r="L388" i="7"/>
  <c r="K388" i="7"/>
  <c r="J388" i="7"/>
  <c r="I388" i="7"/>
  <c r="H388" i="7"/>
  <c r="G388" i="7"/>
  <c r="F388" i="7"/>
  <c r="E388" i="7"/>
  <c r="D388" i="7"/>
  <c r="C388" i="7"/>
  <c r="B388" i="7"/>
  <c r="L387" i="7"/>
  <c r="K387" i="7"/>
  <c r="J387" i="7"/>
  <c r="I387" i="7"/>
  <c r="H387" i="7"/>
  <c r="G387" i="7"/>
  <c r="F387" i="7"/>
  <c r="E387" i="7"/>
  <c r="D387" i="7"/>
  <c r="C387" i="7"/>
  <c r="B387" i="7"/>
  <c r="L386" i="7"/>
  <c r="K386" i="7"/>
  <c r="J386" i="7"/>
  <c r="I386" i="7"/>
  <c r="H386" i="7"/>
  <c r="G386" i="7"/>
  <c r="F386" i="7"/>
  <c r="E386" i="7"/>
  <c r="D386" i="7"/>
  <c r="C386" i="7"/>
  <c r="B386" i="7"/>
  <c r="L385" i="7"/>
  <c r="K385" i="7"/>
  <c r="J385" i="7"/>
  <c r="I385" i="7"/>
  <c r="H385" i="7"/>
  <c r="G385" i="7"/>
  <c r="F385" i="7"/>
  <c r="E385" i="7"/>
  <c r="D385" i="7"/>
  <c r="C385" i="7"/>
  <c r="B385" i="7"/>
  <c r="L384" i="7"/>
  <c r="K384" i="7"/>
  <c r="J384" i="7"/>
  <c r="I384" i="7"/>
  <c r="H384" i="7"/>
  <c r="G384" i="7"/>
  <c r="F384" i="7"/>
  <c r="E384" i="7"/>
  <c r="D384" i="7"/>
  <c r="C384" i="7"/>
  <c r="B384" i="7"/>
  <c r="L383" i="7"/>
  <c r="K383" i="7"/>
  <c r="J383" i="7"/>
  <c r="I383" i="7"/>
  <c r="H383" i="7"/>
  <c r="G383" i="7"/>
  <c r="F383" i="7"/>
  <c r="E383" i="7"/>
  <c r="D383" i="7"/>
  <c r="C383" i="7"/>
  <c r="B383" i="7"/>
  <c r="L382" i="7"/>
  <c r="K382" i="7"/>
  <c r="J382" i="7"/>
  <c r="I382" i="7"/>
  <c r="H382" i="7"/>
  <c r="G382" i="7"/>
  <c r="F382" i="7"/>
  <c r="E382" i="7"/>
  <c r="D382" i="7"/>
  <c r="C382" i="7"/>
  <c r="B382" i="7"/>
  <c r="L381" i="7"/>
  <c r="K381" i="7"/>
  <c r="J381" i="7"/>
  <c r="I381" i="7"/>
  <c r="H381" i="7"/>
  <c r="G381" i="7"/>
  <c r="F381" i="7"/>
  <c r="E381" i="7"/>
  <c r="D381" i="7"/>
  <c r="C381" i="7"/>
  <c r="B381" i="7"/>
  <c r="L380" i="7"/>
  <c r="K380" i="7"/>
  <c r="J380" i="7"/>
  <c r="I380" i="7"/>
  <c r="H380" i="7"/>
  <c r="G380" i="7"/>
  <c r="F380" i="7"/>
  <c r="E380" i="7"/>
  <c r="D380" i="7"/>
  <c r="C380" i="7"/>
  <c r="B380" i="7"/>
  <c r="L379" i="7"/>
  <c r="K379" i="7"/>
  <c r="J379" i="7"/>
  <c r="I379" i="7"/>
  <c r="H379" i="7"/>
  <c r="G379" i="7"/>
  <c r="F379" i="7"/>
  <c r="E379" i="7"/>
  <c r="D379" i="7"/>
  <c r="C379" i="7"/>
  <c r="B379" i="7"/>
  <c r="L378" i="7"/>
  <c r="K378" i="7"/>
  <c r="J378" i="7"/>
  <c r="I378" i="7"/>
  <c r="H378" i="7"/>
  <c r="G378" i="7"/>
  <c r="F378" i="7"/>
  <c r="E378" i="7"/>
  <c r="D378" i="7"/>
  <c r="C378" i="7"/>
  <c r="B378" i="7"/>
  <c r="L377" i="7"/>
  <c r="K377" i="7"/>
  <c r="J377" i="7"/>
  <c r="I377" i="7"/>
  <c r="H377" i="7"/>
  <c r="G377" i="7"/>
  <c r="F377" i="7"/>
  <c r="E377" i="7"/>
  <c r="D377" i="7"/>
  <c r="C377" i="7"/>
  <c r="B377" i="7"/>
  <c r="L376" i="7"/>
  <c r="K376" i="7"/>
  <c r="J376" i="7"/>
  <c r="I376" i="7"/>
  <c r="H376" i="7"/>
  <c r="G376" i="7"/>
  <c r="F376" i="7"/>
  <c r="E376" i="7"/>
  <c r="D376" i="7"/>
  <c r="C376" i="7"/>
  <c r="B376" i="7"/>
  <c r="L375" i="7"/>
  <c r="K375" i="7"/>
  <c r="J375" i="7"/>
  <c r="I375" i="7"/>
  <c r="H375" i="7"/>
  <c r="G375" i="7"/>
  <c r="F375" i="7"/>
  <c r="E375" i="7"/>
  <c r="D375" i="7"/>
  <c r="C375" i="7"/>
  <c r="B375" i="7"/>
  <c r="L374" i="7"/>
  <c r="K374" i="7"/>
  <c r="J374" i="7"/>
  <c r="I374" i="7"/>
  <c r="H374" i="7"/>
  <c r="G374" i="7"/>
  <c r="F374" i="7"/>
  <c r="E374" i="7"/>
  <c r="D374" i="7"/>
  <c r="C374" i="7"/>
  <c r="B374" i="7"/>
  <c r="L373" i="7"/>
  <c r="K373" i="7"/>
  <c r="J373" i="7"/>
  <c r="I373" i="7"/>
  <c r="H373" i="7"/>
  <c r="G373" i="7"/>
  <c r="F373" i="7"/>
  <c r="E373" i="7"/>
  <c r="D373" i="7"/>
  <c r="C373" i="7"/>
  <c r="B373" i="7"/>
  <c r="L372" i="7"/>
  <c r="K372" i="7"/>
  <c r="J372" i="7"/>
  <c r="I372" i="7"/>
  <c r="H372" i="7"/>
  <c r="G372" i="7"/>
  <c r="F372" i="7"/>
  <c r="E372" i="7"/>
  <c r="D372" i="7"/>
  <c r="C372" i="7"/>
  <c r="B372" i="7"/>
  <c r="L371" i="7"/>
  <c r="K371" i="7"/>
  <c r="J371" i="7"/>
  <c r="I371" i="7"/>
  <c r="H371" i="7"/>
  <c r="G371" i="7"/>
  <c r="F371" i="7"/>
  <c r="E371" i="7"/>
  <c r="D371" i="7"/>
  <c r="C371" i="7"/>
  <c r="B371" i="7"/>
  <c r="L370" i="7"/>
  <c r="K370" i="7"/>
  <c r="J370" i="7"/>
  <c r="I370" i="7"/>
  <c r="H370" i="7"/>
  <c r="G370" i="7"/>
  <c r="F370" i="7"/>
  <c r="E370" i="7"/>
  <c r="D370" i="7"/>
  <c r="C370" i="7"/>
  <c r="B370" i="7"/>
  <c r="L369" i="7"/>
  <c r="K369" i="7"/>
  <c r="J369" i="7"/>
  <c r="I369" i="7"/>
  <c r="H369" i="7"/>
  <c r="G369" i="7"/>
  <c r="F369" i="7"/>
  <c r="E369" i="7"/>
  <c r="D369" i="7"/>
  <c r="C369" i="7"/>
  <c r="B369" i="7"/>
  <c r="L368" i="7"/>
  <c r="K368" i="7"/>
  <c r="J368" i="7"/>
  <c r="I368" i="7"/>
  <c r="H368" i="7"/>
  <c r="G368" i="7"/>
  <c r="F368" i="7"/>
  <c r="E368" i="7"/>
  <c r="D368" i="7"/>
  <c r="C368" i="7"/>
  <c r="B368" i="7"/>
  <c r="L367" i="7"/>
  <c r="K367" i="7"/>
  <c r="J367" i="7"/>
  <c r="I367" i="7"/>
  <c r="H367" i="7"/>
  <c r="G367" i="7"/>
  <c r="F367" i="7"/>
  <c r="E367" i="7"/>
  <c r="D367" i="7"/>
  <c r="C367" i="7"/>
  <c r="B367" i="7"/>
  <c r="L366" i="7"/>
  <c r="K366" i="7"/>
  <c r="J366" i="7"/>
  <c r="I366" i="7"/>
  <c r="H366" i="7"/>
  <c r="G366" i="7"/>
  <c r="F366" i="7"/>
  <c r="E366" i="7"/>
  <c r="D366" i="7"/>
  <c r="C366" i="7"/>
  <c r="B366" i="7"/>
  <c r="L365" i="7"/>
  <c r="K365" i="7"/>
  <c r="J365" i="7"/>
  <c r="I365" i="7"/>
  <c r="H365" i="7"/>
  <c r="G365" i="7"/>
  <c r="F365" i="7"/>
  <c r="E365" i="7"/>
  <c r="D365" i="7"/>
  <c r="C365" i="7"/>
  <c r="B365" i="7"/>
  <c r="L364" i="7"/>
  <c r="K364" i="7"/>
  <c r="J364" i="7"/>
  <c r="I364" i="7"/>
  <c r="H364" i="7"/>
  <c r="G364" i="7"/>
  <c r="F364" i="7"/>
  <c r="E364" i="7"/>
  <c r="D364" i="7"/>
  <c r="C364" i="7"/>
  <c r="B364" i="7"/>
  <c r="L363" i="7"/>
  <c r="K363" i="7"/>
  <c r="J363" i="7"/>
  <c r="I363" i="7"/>
  <c r="H363" i="7"/>
  <c r="G363" i="7"/>
  <c r="F363" i="7"/>
  <c r="E363" i="7"/>
  <c r="D363" i="7"/>
  <c r="C363" i="7"/>
  <c r="B363" i="7"/>
  <c r="L362" i="7"/>
  <c r="K362" i="7"/>
  <c r="J362" i="7"/>
  <c r="I362" i="7"/>
  <c r="H362" i="7"/>
  <c r="G362" i="7"/>
  <c r="F362" i="7"/>
  <c r="E362" i="7"/>
  <c r="D362" i="7"/>
  <c r="C362" i="7"/>
  <c r="B362" i="7"/>
  <c r="L361" i="7"/>
  <c r="K361" i="7"/>
  <c r="J361" i="7"/>
  <c r="I361" i="7"/>
  <c r="H361" i="7"/>
  <c r="G361" i="7"/>
  <c r="F361" i="7"/>
  <c r="E361" i="7"/>
  <c r="D361" i="7"/>
  <c r="C361" i="7"/>
  <c r="B361" i="7"/>
  <c r="L360" i="7"/>
  <c r="K360" i="7"/>
  <c r="J360" i="7"/>
  <c r="I360" i="7"/>
  <c r="H360" i="7"/>
  <c r="G360" i="7"/>
  <c r="F360" i="7"/>
  <c r="E360" i="7"/>
  <c r="D360" i="7"/>
  <c r="C360" i="7"/>
  <c r="B360" i="7"/>
  <c r="L359" i="7"/>
  <c r="K359" i="7"/>
  <c r="J359" i="7"/>
  <c r="I359" i="7"/>
  <c r="H359" i="7"/>
  <c r="G359" i="7"/>
  <c r="F359" i="7"/>
  <c r="E359" i="7"/>
  <c r="D359" i="7"/>
  <c r="C359" i="7"/>
  <c r="B359" i="7"/>
  <c r="L358" i="7"/>
  <c r="K358" i="7"/>
  <c r="J358" i="7"/>
  <c r="I358" i="7"/>
  <c r="H358" i="7"/>
  <c r="G358" i="7"/>
  <c r="F358" i="7"/>
  <c r="E358" i="7"/>
  <c r="D358" i="7"/>
  <c r="C358" i="7"/>
  <c r="B358" i="7"/>
  <c r="L357" i="7"/>
  <c r="K357" i="7"/>
  <c r="J357" i="7"/>
  <c r="I357" i="7"/>
  <c r="H357" i="7"/>
  <c r="G357" i="7"/>
  <c r="F357" i="7"/>
  <c r="E357" i="7"/>
  <c r="D357" i="7"/>
  <c r="C357" i="7"/>
  <c r="B357" i="7"/>
  <c r="L356" i="7"/>
  <c r="K356" i="7"/>
  <c r="J356" i="7"/>
  <c r="I356" i="7"/>
  <c r="H356" i="7"/>
  <c r="G356" i="7"/>
  <c r="F356" i="7"/>
  <c r="E356" i="7"/>
  <c r="D356" i="7"/>
  <c r="C356" i="7"/>
  <c r="B356" i="7"/>
  <c r="L355" i="7"/>
  <c r="K355" i="7"/>
  <c r="J355" i="7"/>
  <c r="I355" i="7"/>
  <c r="H355" i="7"/>
  <c r="G355" i="7"/>
  <c r="F355" i="7"/>
  <c r="E355" i="7"/>
  <c r="D355" i="7"/>
  <c r="C355" i="7"/>
  <c r="B355" i="7"/>
  <c r="L354" i="7"/>
  <c r="K354" i="7"/>
  <c r="J354" i="7"/>
  <c r="I354" i="7"/>
  <c r="H354" i="7"/>
  <c r="G354" i="7"/>
  <c r="F354" i="7"/>
  <c r="E354" i="7"/>
  <c r="D354" i="7"/>
  <c r="C354" i="7"/>
  <c r="B354" i="7"/>
  <c r="L353" i="7"/>
  <c r="K353" i="7"/>
  <c r="J353" i="7"/>
  <c r="I353" i="7"/>
  <c r="H353" i="7"/>
  <c r="G353" i="7"/>
  <c r="F353" i="7"/>
  <c r="E353" i="7"/>
  <c r="D353" i="7"/>
  <c r="C353" i="7"/>
  <c r="B353" i="7"/>
  <c r="L352" i="7"/>
  <c r="K352" i="7"/>
  <c r="J352" i="7"/>
  <c r="I352" i="7"/>
  <c r="H352" i="7"/>
  <c r="G352" i="7"/>
  <c r="F352" i="7"/>
  <c r="E352" i="7"/>
  <c r="D352" i="7"/>
  <c r="C352" i="7"/>
  <c r="B352" i="7"/>
  <c r="L351" i="7"/>
  <c r="K351" i="7"/>
  <c r="J351" i="7"/>
  <c r="I351" i="7"/>
  <c r="H351" i="7"/>
  <c r="G351" i="7"/>
  <c r="F351" i="7"/>
  <c r="E351" i="7"/>
  <c r="D351" i="7"/>
  <c r="C351" i="7"/>
  <c r="B351" i="7"/>
  <c r="L350" i="7"/>
  <c r="K350" i="7"/>
  <c r="J350" i="7"/>
  <c r="I350" i="7"/>
  <c r="H350" i="7"/>
  <c r="G350" i="7"/>
  <c r="F350" i="7"/>
  <c r="E350" i="7"/>
  <c r="D350" i="7"/>
  <c r="C350" i="7"/>
  <c r="B350" i="7"/>
  <c r="L349" i="7"/>
  <c r="K349" i="7"/>
  <c r="J349" i="7"/>
  <c r="I349" i="7"/>
  <c r="H349" i="7"/>
  <c r="G349" i="7"/>
  <c r="F349" i="7"/>
  <c r="E349" i="7"/>
  <c r="D349" i="7"/>
  <c r="C349" i="7"/>
  <c r="B349" i="7"/>
  <c r="L348" i="7"/>
  <c r="K348" i="7"/>
  <c r="J348" i="7"/>
  <c r="I348" i="7"/>
  <c r="H348" i="7"/>
  <c r="G348" i="7"/>
  <c r="F348" i="7"/>
  <c r="E348" i="7"/>
  <c r="D348" i="7"/>
  <c r="C348" i="7"/>
  <c r="B348" i="7"/>
  <c r="L347" i="7"/>
  <c r="K347" i="7"/>
  <c r="J347" i="7"/>
  <c r="I347" i="7"/>
  <c r="H347" i="7"/>
  <c r="G347" i="7"/>
  <c r="F347" i="7"/>
  <c r="E347" i="7"/>
  <c r="D347" i="7"/>
  <c r="C347" i="7"/>
  <c r="B347" i="7"/>
  <c r="L346" i="7"/>
  <c r="K346" i="7"/>
  <c r="J346" i="7"/>
  <c r="I346" i="7"/>
  <c r="H346" i="7"/>
  <c r="G346" i="7"/>
  <c r="F346" i="7"/>
  <c r="E346" i="7"/>
  <c r="D346" i="7"/>
  <c r="C346" i="7"/>
  <c r="B346" i="7"/>
  <c r="L345" i="7"/>
  <c r="K345" i="7"/>
  <c r="J345" i="7"/>
  <c r="I345" i="7"/>
  <c r="H345" i="7"/>
  <c r="G345" i="7"/>
  <c r="F345" i="7"/>
  <c r="E345" i="7"/>
  <c r="D345" i="7"/>
  <c r="C345" i="7"/>
  <c r="B345" i="7"/>
  <c r="L344" i="7"/>
  <c r="K344" i="7"/>
  <c r="J344" i="7"/>
  <c r="I344" i="7"/>
  <c r="H344" i="7"/>
  <c r="G344" i="7"/>
  <c r="F344" i="7"/>
  <c r="E344" i="7"/>
  <c r="D344" i="7"/>
  <c r="C344" i="7"/>
  <c r="B344" i="7"/>
  <c r="L343" i="7"/>
  <c r="K343" i="7"/>
  <c r="J343" i="7"/>
  <c r="I343" i="7"/>
  <c r="H343" i="7"/>
  <c r="G343" i="7"/>
  <c r="F343" i="7"/>
  <c r="E343" i="7"/>
  <c r="D343" i="7"/>
  <c r="C343" i="7"/>
  <c r="B343" i="7"/>
  <c r="L342" i="7"/>
  <c r="K342" i="7"/>
  <c r="J342" i="7"/>
  <c r="I342" i="7"/>
  <c r="H342" i="7"/>
  <c r="G342" i="7"/>
  <c r="F342" i="7"/>
  <c r="E342" i="7"/>
  <c r="D342" i="7"/>
  <c r="C342" i="7"/>
  <c r="B342" i="7"/>
  <c r="L341" i="7"/>
  <c r="K341" i="7"/>
  <c r="J341" i="7"/>
  <c r="I341" i="7"/>
  <c r="H341" i="7"/>
  <c r="G341" i="7"/>
  <c r="F341" i="7"/>
  <c r="E341" i="7"/>
  <c r="D341" i="7"/>
  <c r="C341" i="7"/>
  <c r="B341" i="7"/>
  <c r="L340" i="7"/>
  <c r="K340" i="7"/>
  <c r="J340" i="7"/>
  <c r="I340" i="7"/>
  <c r="H340" i="7"/>
  <c r="G340" i="7"/>
  <c r="F340" i="7"/>
  <c r="E340" i="7"/>
  <c r="D340" i="7"/>
  <c r="C340" i="7"/>
  <c r="B340" i="7"/>
  <c r="L339" i="7"/>
  <c r="K339" i="7"/>
  <c r="J339" i="7"/>
  <c r="I339" i="7"/>
  <c r="H339" i="7"/>
  <c r="G339" i="7"/>
  <c r="F339" i="7"/>
  <c r="E339" i="7"/>
  <c r="D339" i="7"/>
  <c r="C339" i="7"/>
  <c r="B339" i="7"/>
  <c r="L338" i="7"/>
  <c r="K338" i="7"/>
  <c r="J338" i="7"/>
  <c r="I338" i="7"/>
  <c r="H338" i="7"/>
  <c r="G338" i="7"/>
  <c r="F338" i="7"/>
  <c r="E338" i="7"/>
  <c r="D338" i="7"/>
  <c r="C338" i="7"/>
  <c r="B338" i="7"/>
  <c r="L337" i="7"/>
  <c r="K337" i="7"/>
  <c r="J337" i="7"/>
  <c r="I337" i="7"/>
  <c r="H337" i="7"/>
  <c r="G337" i="7"/>
  <c r="F337" i="7"/>
  <c r="E337" i="7"/>
  <c r="D337" i="7"/>
  <c r="C337" i="7"/>
  <c r="B337" i="7"/>
  <c r="L336" i="7"/>
  <c r="K336" i="7"/>
  <c r="J336" i="7"/>
  <c r="I336" i="7"/>
  <c r="H336" i="7"/>
  <c r="G336" i="7"/>
  <c r="F336" i="7"/>
  <c r="E336" i="7"/>
  <c r="D336" i="7"/>
  <c r="C336" i="7"/>
  <c r="B336" i="7"/>
  <c r="L335" i="7"/>
  <c r="K335" i="7"/>
  <c r="J335" i="7"/>
  <c r="I335" i="7"/>
  <c r="H335" i="7"/>
  <c r="G335" i="7"/>
  <c r="F335" i="7"/>
  <c r="E335" i="7"/>
  <c r="D335" i="7"/>
  <c r="C335" i="7"/>
  <c r="B335" i="7"/>
  <c r="L334" i="7"/>
  <c r="K334" i="7"/>
  <c r="J334" i="7"/>
  <c r="I334" i="7"/>
  <c r="H334" i="7"/>
  <c r="G334" i="7"/>
  <c r="F334" i="7"/>
  <c r="E334" i="7"/>
  <c r="D334" i="7"/>
  <c r="C334" i="7"/>
  <c r="B334" i="7"/>
  <c r="L333" i="7"/>
  <c r="K333" i="7"/>
  <c r="J333" i="7"/>
  <c r="I333" i="7"/>
  <c r="H333" i="7"/>
  <c r="G333" i="7"/>
  <c r="F333" i="7"/>
  <c r="E333" i="7"/>
  <c r="D333" i="7"/>
  <c r="C333" i="7"/>
  <c r="B333" i="7"/>
  <c r="L332" i="7"/>
  <c r="K332" i="7"/>
  <c r="J332" i="7"/>
  <c r="I332" i="7"/>
  <c r="H332" i="7"/>
  <c r="G332" i="7"/>
  <c r="F332" i="7"/>
  <c r="E332" i="7"/>
  <c r="D332" i="7"/>
  <c r="C332" i="7"/>
  <c r="B332" i="7"/>
  <c r="L331" i="7"/>
  <c r="K331" i="7"/>
  <c r="J331" i="7"/>
  <c r="I331" i="7"/>
  <c r="H331" i="7"/>
  <c r="G331" i="7"/>
  <c r="F331" i="7"/>
  <c r="E331" i="7"/>
  <c r="D331" i="7"/>
  <c r="C331" i="7"/>
  <c r="B331" i="7"/>
  <c r="L330" i="7"/>
  <c r="K330" i="7"/>
  <c r="J330" i="7"/>
  <c r="I330" i="7"/>
  <c r="H330" i="7"/>
  <c r="G330" i="7"/>
  <c r="F330" i="7"/>
  <c r="E330" i="7"/>
  <c r="D330" i="7"/>
  <c r="C330" i="7"/>
  <c r="B330" i="7"/>
  <c r="L329" i="7"/>
  <c r="K329" i="7"/>
  <c r="J329" i="7"/>
  <c r="I329" i="7"/>
  <c r="H329" i="7"/>
  <c r="G329" i="7"/>
  <c r="F329" i="7"/>
  <c r="E329" i="7"/>
  <c r="D329" i="7"/>
  <c r="C329" i="7"/>
  <c r="B329" i="7"/>
  <c r="L328" i="7"/>
  <c r="K328" i="7"/>
  <c r="J328" i="7"/>
  <c r="I328" i="7"/>
  <c r="H328" i="7"/>
  <c r="G328" i="7"/>
  <c r="F328" i="7"/>
  <c r="E328" i="7"/>
  <c r="D328" i="7"/>
  <c r="C328" i="7"/>
  <c r="B328" i="7"/>
  <c r="L327" i="7"/>
  <c r="K327" i="7"/>
  <c r="J327" i="7"/>
  <c r="I327" i="7"/>
  <c r="H327" i="7"/>
  <c r="G327" i="7"/>
  <c r="F327" i="7"/>
  <c r="E327" i="7"/>
  <c r="D327" i="7"/>
  <c r="C327" i="7"/>
  <c r="B327" i="7"/>
  <c r="L326" i="7"/>
  <c r="K326" i="7"/>
  <c r="J326" i="7"/>
  <c r="I326" i="7"/>
  <c r="H326" i="7"/>
  <c r="G326" i="7"/>
  <c r="F326" i="7"/>
  <c r="E326" i="7"/>
  <c r="D326" i="7"/>
  <c r="C326" i="7"/>
  <c r="B326" i="7"/>
  <c r="L325" i="7"/>
  <c r="K325" i="7"/>
  <c r="J325" i="7"/>
  <c r="I325" i="7"/>
  <c r="H325" i="7"/>
  <c r="G325" i="7"/>
  <c r="F325" i="7"/>
  <c r="E325" i="7"/>
  <c r="D325" i="7"/>
  <c r="C325" i="7"/>
  <c r="B325" i="7"/>
  <c r="L324" i="7"/>
  <c r="K324" i="7"/>
  <c r="J324" i="7"/>
  <c r="I324" i="7"/>
  <c r="H324" i="7"/>
  <c r="G324" i="7"/>
  <c r="F324" i="7"/>
  <c r="E324" i="7"/>
  <c r="D324" i="7"/>
  <c r="C324" i="7"/>
  <c r="B324" i="7"/>
  <c r="L323" i="7"/>
  <c r="K323" i="7"/>
  <c r="J323" i="7"/>
  <c r="I323" i="7"/>
  <c r="H323" i="7"/>
  <c r="G323" i="7"/>
  <c r="F323" i="7"/>
  <c r="E323" i="7"/>
  <c r="D323" i="7"/>
  <c r="C323" i="7"/>
  <c r="B323" i="7"/>
  <c r="L322" i="7"/>
  <c r="K322" i="7"/>
  <c r="J322" i="7"/>
  <c r="I322" i="7"/>
  <c r="H322" i="7"/>
  <c r="G322" i="7"/>
  <c r="F322" i="7"/>
  <c r="E322" i="7"/>
  <c r="D322" i="7"/>
  <c r="C322" i="7"/>
  <c r="B322" i="7"/>
  <c r="L321" i="7"/>
  <c r="K321" i="7"/>
  <c r="J321" i="7"/>
  <c r="I321" i="7"/>
  <c r="H321" i="7"/>
  <c r="G321" i="7"/>
  <c r="F321" i="7"/>
  <c r="E321" i="7"/>
  <c r="D321" i="7"/>
  <c r="C321" i="7"/>
  <c r="B321" i="7"/>
  <c r="L320" i="7"/>
  <c r="K320" i="7"/>
  <c r="J320" i="7"/>
  <c r="I320" i="7"/>
  <c r="H320" i="7"/>
  <c r="G320" i="7"/>
  <c r="F320" i="7"/>
  <c r="E320" i="7"/>
  <c r="D320" i="7"/>
  <c r="C320" i="7"/>
  <c r="B320" i="7"/>
  <c r="L319" i="7"/>
  <c r="K319" i="7"/>
  <c r="J319" i="7"/>
  <c r="I319" i="7"/>
  <c r="H319" i="7"/>
  <c r="G319" i="7"/>
  <c r="F319" i="7"/>
  <c r="E319" i="7"/>
  <c r="D319" i="7"/>
  <c r="C319" i="7"/>
  <c r="B319" i="7"/>
  <c r="L318" i="7"/>
  <c r="K318" i="7"/>
  <c r="J318" i="7"/>
  <c r="I318" i="7"/>
  <c r="H318" i="7"/>
  <c r="G318" i="7"/>
  <c r="F318" i="7"/>
  <c r="E318" i="7"/>
  <c r="D318" i="7"/>
  <c r="C318" i="7"/>
  <c r="B318" i="7"/>
  <c r="L317" i="7"/>
  <c r="K317" i="7"/>
  <c r="J317" i="7"/>
  <c r="I317" i="7"/>
  <c r="H317" i="7"/>
  <c r="G317" i="7"/>
  <c r="F317" i="7"/>
  <c r="E317" i="7"/>
  <c r="D317" i="7"/>
  <c r="C317" i="7"/>
  <c r="B317" i="7"/>
  <c r="L316" i="7"/>
  <c r="K316" i="7"/>
  <c r="J316" i="7"/>
  <c r="I316" i="7"/>
  <c r="H316" i="7"/>
  <c r="G316" i="7"/>
  <c r="F316" i="7"/>
  <c r="E316" i="7"/>
  <c r="D316" i="7"/>
  <c r="C316" i="7"/>
  <c r="B316" i="7"/>
  <c r="L315" i="7"/>
  <c r="K315" i="7"/>
  <c r="J315" i="7"/>
  <c r="I315" i="7"/>
  <c r="H315" i="7"/>
  <c r="G315" i="7"/>
  <c r="F315" i="7"/>
  <c r="E315" i="7"/>
  <c r="D315" i="7"/>
  <c r="C315" i="7"/>
  <c r="B315" i="7"/>
  <c r="L314" i="7"/>
  <c r="K314" i="7"/>
  <c r="J314" i="7"/>
  <c r="I314" i="7"/>
  <c r="H314" i="7"/>
  <c r="G314" i="7"/>
  <c r="F314" i="7"/>
  <c r="E314" i="7"/>
  <c r="D314" i="7"/>
  <c r="C314" i="7"/>
  <c r="B314" i="7"/>
  <c r="L313" i="7"/>
  <c r="K313" i="7"/>
  <c r="J313" i="7"/>
  <c r="I313" i="7"/>
  <c r="H313" i="7"/>
  <c r="G313" i="7"/>
  <c r="F313" i="7"/>
  <c r="E313" i="7"/>
  <c r="D313" i="7"/>
  <c r="C313" i="7"/>
  <c r="B313" i="7"/>
  <c r="L312" i="7"/>
  <c r="K312" i="7"/>
  <c r="J312" i="7"/>
  <c r="I312" i="7"/>
  <c r="H312" i="7"/>
  <c r="G312" i="7"/>
  <c r="F312" i="7"/>
  <c r="E312" i="7"/>
  <c r="D312" i="7"/>
  <c r="C312" i="7"/>
  <c r="B312" i="7"/>
  <c r="L311" i="7"/>
  <c r="K311" i="7"/>
  <c r="J311" i="7"/>
  <c r="I311" i="7"/>
  <c r="H311" i="7"/>
  <c r="G311" i="7"/>
  <c r="F311" i="7"/>
  <c r="E311" i="7"/>
  <c r="D311" i="7"/>
  <c r="C311" i="7"/>
  <c r="B311" i="7"/>
  <c r="L310" i="7"/>
  <c r="K310" i="7"/>
  <c r="J310" i="7"/>
  <c r="I310" i="7"/>
  <c r="H310" i="7"/>
  <c r="G310" i="7"/>
  <c r="F310" i="7"/>
  <c r="E310" i="7"/>
  <c r="D310" i="7"/>
  <c r="C310" i="7"/>
  <c r="B310" i="7"/>
  <c r="L309" i="7"/>
  <c r="K309" i="7"/>
  <c r="J309" i="7"/>
  <c r="I309" i="7"/>
  <c r="H309" i="7"/>
  <c r="G309" i="7"/>
  <c r="F309" i="7"/>
  <c r="E309" i="7"/>
  <c r="D309" i="7"/>
  <c r="C309" i="7"/>
  <c r="B309" i="7"/>
  <c r="L308" i="7"/>
  <c r="K308" i="7"/>
  <c r="J308" i="7"/>
  <c r="I308" i="7"/>
  <c r="H308" i="7"/>
  <c r="G308" i="7"/>
  <c r="F308" i="7"/>
  <c r="E308" i="7"/>
  <c r="D308" i="7"/>
  <c r="C308" i="7"/>
  <c r="B308" i="7"/>
  <c r="L307" i="7"/>
  <c r="K307" i="7"/>
  <c r="J307" i="7"/>
  <c r="I307" i="7"/>
  <c r="H307" i="7"/>
  <c r="G307" i="7"/>
  <c r="F307" i="7"/>
  <c r="E307" i="7"/>
  <c r="D307" i="7"/>
  <c r="C307" i="7"/>
  <c r="B307" i="7"/>
  <c r="L306" i="7"/>
  <c r="K306" i="7"/>
  <c r="J306" i="7"/>
  <c r="I306" i="7"/>
  <c r="H306" i="7"/>
  <c r="G306" i="7"/>
  <c r="F306" i="7"/>
  <c r="E306" i="7"/>
  <c r="D306" i="7"/>
  <c r="C306" i="7"/>
  <c r="B306" i="7"/>
  <c r="L305" i="7"/>
  <c r="K305" i="7"/>
  <c r="J305" i="7"/>
  <c r="I305" i="7"/>
  <c r="H305" i="7"/>
  <c r="G305" i="7"/>
  <c r="F305" i="7"/>
  <c r="E305" i="7"/>
  <c r="D305" i="7"/>
  <c r="C305" i="7"/>
  <c r="B305" i="7"/>
  <c r="L304" i="7"/>
  <c r="K304" i="7"/>
  <c r="J304" i="7"/>
  <c r="I304" i="7"/>
  <c r="H304" i="7"/>
  <c r="G304" i="7"/>
  <c r="F304" i="7"/>
  <c r="E304" i="7"/>
  <c r="D304" i="7"/>
  <c r="C304" i="7"/>
  <c r="B304" i="7"/>
  <c r="L303" i="7"/>
  <c r="K303" i="7"/>
  <c r="J303" i="7"/>
  <c r="I303" i="7"/>
  <c r="H303" i="7"/>
  <c r="G303" i="7"/>
  <c r="F303" i="7"/>
  <c r="E303" i="7"/>
  <c r="D303" i="7"/>
  <c r="C303" i="7"/>
  <c r="B303" i="7"/>
  <c r="L302" i="7"/>
  <c r="K302" i="7"/>
  <c r="J302" i="7"/>
  <c r="I302" i="7"/>
  <c r="H302" i="7"/>
  <c r="G302" i="7"/>
  <c r="F302" i="7"/>
  <c r="E302" i="7"/>
  <c r="D302" i="7"/>
  <c r="C302" i="7"/>
  <c r="B302" i="7"/>
  <c r="L301" i="7"/>
  <c r="K301" i="7"/>
  <c r="J301" i="7"/>
  <c r="I301" i="7"/>
  <c r="H301" i="7"/>
  <c r="G301" i="7"/>
  <c r="F301" i="7"/>
  <c r="E301" i="7"/>
  <c r="D301" i="7"/>
  <c r="C301" i="7"/>
  <c r="B301" i="7"/>
  <c r="L300" i="7"/>
  <c r="K300" i="7"/>
  <c r="J300" i="7"/>
  <c r="I300" i="7"/>
  <c r="H300" i="7"/>
  <c r="G300" i="7"/>
  <c r="F300" i="7"/>
  <c r="E300" i="7"/>
  <c r="D300" i="7"/>
  <c r="C300" i="7"/>
  <c r="B300" i="7"/>
  <c r="L299" i="7"/>
  <c r="K299" i="7"/>
  <c r="J299" i="7"/>
  <c r="I299" i="7"/>
  <c r="H299" i="7"/>
  <c r="G299" i="7"/>
  <c r="F299" i="7"/>
  <c r="E299" i="7"/>
  <c r="D299" i="7"/>
  <c r="C299" i="7"/>
  <c r="B299" i="7"/>
  <c r="L298" i="7"/>
  <c r="K298" i="7"/>
  <c r="J298" i="7"/>
  <c r="I298" i="7"/>
  <c r="H298" i="7"/>
  <c r="G298" i="7"/>
  <c r="F298" i="7"/>
  <c r="E298" i="7"/>
  <c r="D298" i="7"/>
  <c r="C298" i="7"/>
  <c r="B298" i="7"/>
  <c r="L297" i="7"/>
  <c r="K297" i="7"/>
  <c r="J297" i="7"/>
  <c r="I297" i="7"/>
  <c r="H297" i="7"/>
  <c r="G297" i="7"/>
  <c r="F297" i="7"/>
  <c r="E297" i="7"/>
  <c r="D297" i="7"/>
  <c r="C297" i="7"/>
  <c r="B297" i="7"/>
  <c r="L296" i="7"/>
  <c r="K296" i="7"/>
  <c r="J296" i="7"/>
  <c r="I296" i="7"/>
  <c r="H296" i="7"/>
  <c r="G296" i="7"/>
  <c r="F296" i="7"/>
  <c r="E296" i="7"/>
  <c r="D296" i="7"/>
  <c r="C296" i="7"/>
  <c r="B296" i="7"/>
  <c r="L295" i="7"/>
  <c r="K295" i="7"/>
  <c r="J295" i="7"/>
  <c r="I295" i="7"/>
  <c r="H295" i="7"/>
  <c r="G295" i="7"/>
  <c r="F295" i="7"/>
  <c r="E295" i="7"/>
  <c r="D295" i="7"/>
  <c r="C295" i="7"/>
  <c r="B295" i="7"/>
  <c r="L294" i="7"/>
  <c r="K294" i="7"/>
  <c r="J294" i="7"/>
  <c r="I294" i="7"/>
  <c r="H294" i="7"/>
  <c r="G294" i="7"/>
  <c r="F294" i="7"/>
  <c r="E294" i="7"/>
  <c r="D294" i="7"/>
  <c r="C294" i="7"/>
  <c r="B294" i="7"/>
  <c r="L293" i="7"/>
  <c r="K293" i="7"/>
  <c r="J293" i="7"/>
  <c r="I293" i="7"/>
  <c r="H293" i="7"/>
  <c r="G293" i="7"/>
  <c r="F293" i="7"/>
  <c r="E293" i="7"/>
  <c r="D293" i="7"/>
  <c r="C293" i="7"/>
  <c r="B293" i="7"/>
  <c r="L292" i="7"/>
  <c r="K292" i="7"/>
  <c r="J292" i="7"/>
  <c r="I292" i="7"/>
  <c r="H292" i="7"/>
  <c r="G292" i="7"/>
  <c r="F292" i="7"/>
  <c r="E292" i="7"/>
  <c r="D292" i="7"/>
  <c r="C292" i="7"/>
  <c r="B292" i="7"/>
  <c r="L291" i="7"/>
  <c r="K291" i="7"/>
  <c r="J291" i="7"/>
  <c r="I291" i="7"/>
  <c r="H291" i="7"/>
  <c r="G291" i="7"/>
  <c r="F291" i="7"/>
  <c r="E291" i="7"/>
  <c r="D291" i="7"/>
  <c r="C291" i="7"/>
  <c r="B291" i="7"/>
  <c r="L290" i="7"/>
  <c r="K290" i="7"/>
  <c r="J290" i="7"/>
  <c r="I290" i="7"/>
  <c r="H290" i="7"/>
  <c r="G290" i="7"/>
  <c r="F290" i="7"/>
  <c r="E290" i="7"/>
  <c r="D290" i="7"/>
  <c r="C290" i="7"/>
  <c r="B290" i="7"/>
  <c r="L289" i="7"/>
  <c r="K289" i="7"/>
  <c r="J289" i="7"/>
  <c r="I289" i="7"/>
  <c r="H289" i="7"/>
  <c r="G289" i="7"/>
  <c r="F289" i="7"/>
  <c r="E289" i="7"/>
  <c r="D289" i="7"/>
  <c r="C289" i="7"/>
  <c r="B289" i="7"/>
  <c r="L288" i="7"/>
  <c r="K288" i="7"/>
  <c r="J288" i="7"/>
  <c r="I288" i="7"/>
  <c r="H288" i="7"/>
  <c r="G288" i="7"/>
  <c r="F288" i="7"/>
  <c r="E288" i="7"/>
  <c r="D288" i="7"/>
  <c r="C288" i="7"/>
  <c r="B288" i="7"/>
  <c r="L287" i="7"/>
  <c r="K287" i="7"/>
  <c r="J287" i="7"/>
  <c r="I287" i="7"/>
  <c r="H287" i="7"/>
  <c r="G287" i="7"/>
  <c r="F287" i="7"/>
  <c r="E287" i="7"/>
  <c r="D287" i="7"/>
  <c r="C287" i="7"/>
  <c r="B287" i="7"/>
  <c r="L286" i="7"/>
  <c r="K286" i="7"/>
  <c r="J286" i="7"/>
  <c r="I286" i="7"/>
  <c r="H286" i="7"/>
  <c r="G286" i="7"/>
  <c r="F286" i="7"/>
  <c r="E286" i="7"/>
  <c r="D286" i="7"/>
  <c r="C286" i="7"/>
  <c r="B286" i="7"/>
  <c r="L285" i="7"/>
  <c r="K285" i="7"/>
  <c r="J285" i="7"/>
  <c r="I285" i="7"/>
  <c r="H285" i="7"/>
  <c r="G285" i="7"/>
  <c r="F285" i="7"/>
  <c r="E285" i="7"/>
  <c r="D285" i="7"/>
  <c r="C285" i="7"/>
  <c r="B285" i="7"/>
  <c r="L284" i="7"/>
  <c r="K284" i="7"/>
  <c r="J284" i="7"/>
  <c r="I284" i="7"/>
  <c r="H284" i="7"/>
  <c r="G284" i="7"/>
  <c r="F284" i="7"/>
  <c r="E284" i="7"/>
  <c r="D284" i="7"/>
  <c r="C284" i="7"/>
  <c r="B284" i="7"/>
  <c r="L283" i="7"/>
  <c r="K283" i="7"/>
  <c r="J283" i="7"/>
  <c r="I283" i="7"/>
  <c r="H283" i="7"/>
  <c r="G283" i="7"/>
  <c r="F283" i="7"/>
  <c r="E283" i="7"/>
  <c r="D283" i="7"/>
  <c r="C283" i="7"/>
  <c r="B283" i="7"/>
  <c r="L282" i="7"/>
  <c r="K282" i="7"/>
  <c r="J282" i="7"/>
  <c r="I282" i="7"/>
  <c r="H282" i="7"/>
  <c r="G282" i="7"/>
  <c r="F282" i="7"/>
  <c r="E282" i="7"/>
  <c r="D282" i="7"/>
  <c r="C282" i="7"/>
  <c r="B282" i="7"/>
  <c r="L281" i="7"/>
  <c r="K281" i="7"/>
  <c r="J281" i="7"/>
  <c r="I281" i="7"/>
  <c r="H281" i="7"/>
  <c r="G281" i="7"/>
  <c r="F281" i="7"/>
  <c r="E281" i="7"/>
  <c r="D281" i="7"/>
  <c r="C281" i="7"/>
  <c r="B281" i="7"/>
  <c r="L280" i="7"/>
  <c r="K280" i="7"/>
  <c r="J280" i="7"/>
  <c r="I280" i="7"/>
  <c r="H280" i="7"/>
  <c r="G280" i="7"/>
  <c r="F280" i="7"/>
  <c r="E280" i="7"/>
  <c r="D280" i="7"/>
  <c r="C280" i="7"/>
  <c r="B280" i="7"/>
  <c r="L279" i="7"/>
  <c r="K279" i="7"/>
  <c r="J279" i="7"/>
  <c r="I279" i="7"/>
  <c r="H279" i="7"/>
  <c r="G279" i="7"/>
  <c r="F279" i="7"/>
  <c r="E279" i="7"/>
  <c r="D279" i="7"/>
  <c r="C279" i="7"/>
  <c r="B279" i="7"/>
  <c r="L278" i="7"/>
  <c r="K278" i="7"/>
  <c r="J278" i="7"/>
  <c r="I278" i="7"/>
  <c r="H278" i="7"/>
  <c r="G278" i="7"/>
  <c r="F278" i="7"/>
  <c r="E278" i="7"/>
  <c r="D278" i="7"/>
  <c r="C278" i="7"/>
  <c r="B278" i="7"/>
  <c r="L277" i="7"/>
  <c r="K277" i="7"/>
  <c r="J277" i="7"/>
  <c r="I277" i="7"/>
  <c r="H277" i="7"/>
  <c r="G277" i="7"/>
  <c r="F277" i="7"/>
  <c r="E277" i="7"/>
  <c r="D277" i="7"/>
  <c r="C277" i="7"/>
  <c r="B277" i="7"/>
  <c r="L276" i="7"/>
  <c r="K276" i="7"/>
  <c r="J276" i="7"/>
  <c r="I276" i="7"/>
  <c r="H276" i="7"/>
  <c r="G276" i="7"/>
  <c r="F276" i="7"/>
  <c r="E276" i="7"/>
  <c r="D276" i="7"/>
  <c r="C276" i="7"/>
  <c r="B276" i="7"/>
  <c r="L275" i="7"/>
  <c r="K275" i="7"/>
  <c r="J275" i="7"/>
  <c r="I275" i="7"/>
  <c r="H275" i="7"/>
  <c r="G275" i="7"/>
  <c r="F275" i="7"/>
  <c r="E275" i="7"/>
  <c r="D275" i="7"/>
  <c r="C275" i="7"/>
  <c r="B275" i="7"/>
  <c r="L274" i="7"/>
  <c r="K274" i="7"/>
  <c r="J274" i="7"/>
  <c r="I274" i="7"/>
  <c r="H274" i="7"/>
  <c r="G274" i="7"/>
  <c r="F274" i="7"/>
  <c r="E274" i="7"/>
  <c r="D274" i="7"/>
  <c r="C274" i="7"/>
  <c r="B274" i="7"/>
  <c r="L273" i="7"/>
  <c r="K273" i="7"/>
  <c r="J273" i="7"/>
  <c r="I273" i="7"/>
  <c r="H273" i="7"/>
  <c r="G273" i="7"/>
  <c r="F273" i="7"/>
  <c r="E273" i="7"/>
  <c r="D273" i="7"/>
  <c r="C273" i="7"/>
  <c r="B273" i="7"/>
  <c r="L272" i="7"/>
  <c r="K272" i="7"/>
  <c r="J272" i="7"/>
  <c r="I272" i="7"/>
  <c r="H272" i="7"/>
  <c r="G272" i="7"/>
  <c r="F272" i="7"/>
  <c r="E272" i="7"/>
  <c r="D272" i="7"/>
  <c r="C272" i="7"/>
  <c r="B272" i="7"/>
  <c r="L271" i="7"/>
  <c r="K271" i="7"/>
  <c r="J271" i="7"/>
  <c r="I271" i="7"/>
  <c r="H271" i="7"/>
  <c r="G271" i="7"/>
  <c r="F271" i="7"/>
  <c r="E271" i="7"/>
  <c r="D271" i="7"/>
  <c r="C271" i="7"/>
  <c r="B271" i="7"/>
  <c r="L270" i="7"/>
  <c r="K270" i="7"/>
  <c r="J270" i="7"/>
  <c r="I270" i="7"/>
  <c r="H270" i="7"/>
  <c r="G270" i="7"/>
  <c r="F270" i="7"/>
  <c r="E270" i="7"/>
  <c r="D270" i="7"/>
  <c r="C270" i="7"/>
  <c r="B270" i="7"/>
  <c r="L269" i="7"/>
  <c r="K269" i="7"/>
  <c r="J269" i="7"/>
  <c r="I269" i="7"/>
  <c r="H269" i="7"/>
  <c r="G269" i="7"/>
  <c r="F269" i="7"/>
  <c r="E269" i="7"/>
  <c r="D269" i="7"/>
  <c r="C269" i="7"/>
  <c r="B269" i="7"/>
  <c r="L268" i="7"/>
  <c r="K268" i="7"/>
  <c r="J268" i="7"/>
  <c r="I268" i="7"/>
  <c r="H268" i="7"/>
  <c r="G268" i="7"/>
  <c r="F268" i="7"/>
  <c r="E268" i="7"/>
  <c r="D268" i="7"/>
  <c r="C268" i="7"/>
  <c r="B268" i="7"/>
  <c r="L267" i="7"/>
  <c r="K267" i="7"/>
  <c r="J267" i="7"/>
  <c r="I267" i="7"/>
  <c r="H267" i="7"/>
  <c r="G267" i="7"/>
  <c r="F267" i="7"/>
  <c r="E267" i="7"/>
  <c r="D267" i="7"/>
  <c r="C267" i="7"/>
  <c r="B267" i="7"/>
  <c r="L266" i="7"/>
  <c r="K266" i="7"/>
  <c r="J266" i="7"/>
  <c r="I266" i="7"/>
  <c r="H266" i="7"/>
  <c r="G266" i="7"/>
  <c r="F266" i="7"/>
  <c r="E266" i="7"/>
  <c r="D266" i="7"/>
  <c r="C266" i="7"/>
  <c r="B266" i="7"/>
  <c r="L265" i="7"/>
  <c r="K265" i="7"/>
  <c r="J265" i="7"/>
  <c r="I265" i="7"/>
  <c r="H265" i="7"/>
  <c r="G265" i="7"/>
  <c r="F265" i="7"/>
  <c r="E265" i="7"/>
  <c r="D265" i="7"/>
  <c r="C265" i="7"/>
  <c r="B265" i="7"/>
  <c r="L264" i="7"/>
  <c r="K264" i="7"/>
  <c r="J264" i="7"/>
  <c r="I264" i="7"/>
  <c r="H264" i="7"/>
  <c r="G264" i="7"/>
  <c r="F264" i="7"/>
  <c r="E264" i="7"/>
  <c r="D264" i="7"/>
  <c r="C264" i="7"/>
  <c r="B264" i="7"/>
  <c r="L263" i="7"/>
  <c r="K263" i="7"/>
  <c r="J263" i="7"/>
  <c r="I263" i="7"/>
  <c r="H263" i="7"/>
  <c r="G263" i="7"/>
  <c r="F263" i="7"/>
  <c r="E263" i="7"/>
  <c r="D263" i="7"/>
  <c r="C263" i="7"/>
  <c r="B263" i="7"/>
  <c r="L262" i="7"/>
  <c r="K262" i="7"/>
  <c r="J262" i="7"/>
  <c r="I262" i="7"/>
  <c r="H262" i="7"/>
  <c r="G262" i="7"/>
  <c r="F262" i="7"/>
  <c r="E262" i="7"/>
  <c r="D262" i="7"/>
  <c r="C262" i="7"/>
  <c r="B262" i="7"/>
  <c r="L261" i="7"/>
  <c r="K261" i="7"/>
  <c r="J261" i="7"/>
  <c r="I261" i="7"/>
  <c r="H261" i="7"/>
  <c r="G261" i="7"/>
  <c r="F261" i="7"/>
  <c r="E261" i="7"/>
  <c r="D261" i="7"/>
  <c r="C261" i="7"/>
  <c r="B261" i="7"/>
  <c r="L260" i="7"/>
  <c r="K260" i="7"/>
  <c r="J260" i="7"/>
  <c r="I260" i="7"/>
  <c r="H260" i="7"/>
  <c r="G260" i="7"/>
  <c r="F260" i="7"/>
  <c r="E260" i="7"/>
  <c r="D260" i="7"/>
  <c r="C260" i="7"/>
  <c r="B260" i="7"/>
  <c r="L259" i="7"/>
  <c r="K259" i="7"/>
  <c r="J259" i="7"/>
  <c r="I259" i="7"/>
  <c r="H259" i="7"/>
  <c r="G259" i="7"/>
  <c r="F259" i="7"/>
  <c r="E259" i="7"/>
  <c r="D259" i="7"/>
  <c r="C259" i="7"/>
  <c r="B259" i="7"/>
  <c r="L258" i="7"/>
  <c r="K258" i="7"/>
  <c r="J258" i="7"/>
  <c r="I258" i="7"/>
  <c r="H258" i="7"/>
  <c r="G258" i="7"/>
  <c r="F258" i="7"/>
  <c r="E258" i="7"/>
  <c r="D258" i="7"/>
  <c r="C258" i="7"/>
  <c r="B258" i="7"/>
  <c r="L257" i="7"/>
  <c r="K257" i="7"/>
  <c r="J257" i="7"/>
  <c r="I257" i="7"/>
  <c r="H257" i="7"/>
  <c r="G257" i="7"/>
  <c r="F257" i="7"/>
  <c r="E257" i="7"/>
  <c r="D257" i="7"/>
  <c r="C257" i="7"/>
  <c r="B257" i="7"/>
  <c r="L256" i="7"/>
  <c r="K256" i="7"/>
  <c r="J256" i="7"/>
  <c r="I256" i="7"/>
  <c r="H256" i="7"/>
  <c r="G256" i="7"/>
  <c r="F256" i="7"/>
  <c r="E256" i="7"/>
  <c r="D256" i="7"/>
  <c r="C256" i="7"/>
  <c r="B256" i="7"/>
  <c r="L255" i="7"/>
  <c r="K255" i="7"/>
  <c r="J255" i="7"/>
  <c r="I255" i="7"/>
  <c r="H255" i="7"/>
  <c r="G255" i="7"/>
  <c r="F255" i="7"/>
  <c r="E255" i="7"/>
  <c r="D255" i="7"/>
  <c r="C255" i="7"/>
  <c r="B255" i="7"/>
  <c r="L254" i="7"/>
  <c r="K254" i="7"/>
  <c r="J254" i="7"/>
  <c r="I254" i="7"/>
  <c r="H254" i="7"/>
  <c r="G254" i="7"/>
  <c r="F254" i="7"/>
  <c r="E254" i="7"/>
  <c r="D254" i="7"/>
  <c r="C254" i="7"/>
  <c r="B254" i="7"/>
  <c r="L253" i="7"/>
  <c r="K253" i="7"/>
  <c r="J253" i="7"/>
  <c r="I253" i="7"/>
  <c r="H253" i="7"/>
  <c r="G253" i="7"/>
  <c r="F253" i="7"/>
  <c r="E253" i="7"/>
  <c r="D253" i="7"/>
  <c r="C253" i="7"/>
  <c r="B253" i="7"/>
  <c r="L252" i="7"/>
  <c r="K252" i="7"/>
  <c r="J252" i="7"/>
  <c r="I252" i="7"/>
  <c r="H252" i="7"/>
  <c r="G252" i="7"/>
  <c r="F252" i="7"/>
  <c r="E252" i="7"/>
  <c r="D252" i="7"/>
  <c r="C252" i="7"/>
  <c r="B252" i="7"/>
  <c r="L251" i="7"/>
  <c r="K251" i="7"/>
  <c r="J251" i="7"/>
  <c r="I251" i="7"/>
  <c r="H251" i="7"/>
  <c r="G251" i="7"/>
  <c r="F251" i="7"/>
  <c r="E251" i="7"/>
  <c r="D251" i="7"/>
  <c r="C251" i="7"/>
  <c r="B251" i="7"/>
  <c r="L250" i="7"/>
  <c r="K250" i="7"/>
  <c r="J250" i="7"/>
  <c r="I250" i="7"/>
  <c r="H250" i="7"/>
  <c r="G250" i="7"/>
  <c r="F250" i="7"/>
  <c r="E250" i="7"/>
  <c r="D250" i="7"/>
  <c r="C250" i="7"/>
  <c r="B250" i="7"/>
  <c r="L249" i="7"/>
  <c r="K249" i="7"/>
  <c r="J249" i="7"/>
  <c r="I249" i="7"/>
  <c r="H249" i="7"/>
  <c r="G249" i="7"/>
  <c r="F249" i="7"/>
  <c r="E249" i="7"/>
  <c r="D249" i="7"/>
  <c r="C249" i="7"/>
  <c r="B249" i="7"/>
  <c r="L248" i="7"/>
  <c r="K248" i="7"/>
  <c r="J248" i="7"/>
  <c r="I248" i="7"/>
  <c r="H248" i="7"/>
  <c r="G248" i="7"/>
  <c r="F248" i="7"/>
  <c r="E248" i="7"/>
  <c r="D248" i="7"/>
  <c r="C248" i="7"/>
  <c r="B248" i="7"/>
  <c r="L247" i="7"/>
  <c r="K247" i="7"/>
  <c r="J247" i="7"/>
  <c r="I247" i="7"/>
  <c r="H247" i="7"/>
  <c r="G247" i="7"/>
  <c r="F247" i="7"/>
  <c r="E247" i="7"/>
  <c r="D247" i="7"/>
  <c r="C247" i="7"/>
  <c r="B247" i="7"/>
  <c r="L246" i="7"/>
  <c r="K246" i="7"/>
  <c r="J246" i="7"/>
  <c r="I246" i="7"/>
  <c r="H246" i="7"/>
  <c r="G246" i="7"/>
  <c r="F246" i="7"/>
  <c r="E246" i="7"/>
  <c r="D246" i="7"/>
  <c r="C246" i="7"/>
  <c r="B246" i="7"/>
  <c r="L245" i="7"/>
  <c r="K245" i="7"/>
  <c r="J245" i="7"/>
  <c r="I245" i="7"/>
  <c r="H245" i="7"/>
  <c r="G245" i="7"/>
  <c r="F245" i="7"/>
  <c r="E245" i="7"/>
  <c r="D245" i="7"/>
  <c r="C245" i="7"/>
  <c r="B245" i="7"/>
  <c r="L244" i="7"/>
  <c r="K244" i="7"/>
  <c r="J244" i="7"/>
  <c r="I244" i="7"/>
  <c r="H244" i="7"/>
  <c r="G244" i="7"/>
  <c r="F244" i="7"/>
  <c r="E244" i="7"/>
  <c r="D244" i="7"/>
  <c r="C244" i="7"/>
  <c r="B244" i="7"/>
  <c r="L243" i="7"/>
  <c r="K243" i="7"/>
  <c r="J243" i="7"/>
  <c r="I243" i="7"/>
  <c r="H243" i="7"/>
  <c r="G243" i="7"/>
  <c r="F243" i="7"/>
  <c r="E243" i="7"/>
  <c r="D243" i="7"/>
  <c r="C243" i="7"/>
  <c r="B243" i="7"/>
  <c r="L242" i="7"/>
  <c r="K242" i="7"/>
  <c r="J242" i="7"/>
  <c r="I242" i="7"/>
  <c r="H242" i="7"/>
  <c r="G242" i="7"/>
  <c r="F242" i="7"/>
  <c r="E242" i="7"/>
  <c r="D242" i="7"/>
  <c r="C242" i="7"/>
  <c r="B242" i="7"/>
  <c r="L241" i="7"/>
  <c r="K241" i="7"/>
  <c r="J241" i="7"/>
  <c r="I241" i="7"/>
  <c r="H241" i="7"/>
  <c r="G241" i="7"/>
  <c r="F241" i="7"/>
  <c r="E241" i="7"/>
  <c r="D241" i="7"/>
  <c r="C241" i="7"/>
  <c r="B241" i="7"/>
  <c r="L240" i="7"/>
  <c r="K240" i="7"/>
  <c r="J240" i="7"/>
  <c r="I240" i="7"/>
  <c r="H240" i="7"/>
  <c r="G240" i="7"/>
  <c r="F240" i="7"/>
  <c r="E240" i="7"/>
  <c r="D240" i="7"/>
  <c r="C240" i="7"/>
  <c r="B240" i="7"/>
  <c r="L239" i="7"/>
  <c r="K239" i="7"/>
  <c r="J239" i="7"/>
  <c r="I239" i="7"/>
  <c r="H239" i="7"/>
  <c r="G239" i="7"/>
  <c r="F239" i="7"/>
  <c r="E239" i="7"/>
  <c r="D239" i="7"/>
  <c r="C239" i="7"/>
  <c r="B239" i="7"/>
  <c r="L238" i="7"/>
  <c r="K238" i="7"/>
  <c r="J238" i="7"/>
  <c r="I238" i="7"/>
  <c r="H238" i="7"/>
  <c r="G238" i="7"/>
  <c r="F238" i="7"/>
  <c r="E238" i="7"/>
  <c r="D238" i="7"/>
  <c r="C238" i="7"/>
  <c r="B238" i="7"/>
  <c r="L237" i="7"/>
  <c r="K237" i="7"/>
  <c r="J237" i="7"/>
  <c r="I237" i="7"/>
  <c r="H237" i="7"/>
  <c r="G237" i="7"/>
  <c r="F237" i="7"/>
  <c r="E237" i="7"/>
  <c r="D237" i="7"/>
  <c r="C237" i="7"/>
  <c r="B237" i="7"/>
  <c r="L236" i="7"/>
  <c r="K236" i="7"/>
  <c r="J236" i="7"/>
  <c r="I236" i="7"/>
  <c r="H236" i="7"/>
  <c r="G236" i="7"/>
  <c r="F236" i="7"/>
  <c r="E236" i="7"/>
  <c r="D236" i="7"/>
  <c r="C236" i="7"/>
  <c r="B236" i="7"/>
  <c r="L235" i="7"/>
  <c r="K235" i="7"/>
  <c r="J235" i="7"/>
  <c r="I235" i="7"/>
  <c r="H235" i="7"/>
  <c r="G235" i="7"/>
  <c r="F235" i="7"/>
  <c r="E235" i="7"/>
  <c r="D235" i="7"/>
  <c r="C235" i="7"/>
  <c r="B235" i="7"/>
  <c r="L234" i="7"/>
  <c r="K234" i="7"/>
  <c r="J234" i="7"/>
  <c r="I234" i="7"/>
  <c r="H234" i="7"/>
  <c r="G234" i="7"/>
  <c r="F234" i="7"/>
  <c r="E234" i="7"/>
  <c r="D234" i="7"/>
  <c r="C234" i="7"/>
  <c r="B234" i="7"/>
  <c r="L233" i="7"/>
  <c r="K233" i="7"/>
  <c r="J233" i="7"/>
  <c r="I233" i="7"/>
  <c r="H233" i="7"/>
  <c r="G233" i="7"/>
  <c r="F233" i="7"/>
  <c r="E233" i="7"/>
  <c r="D233" i="7"/>
  <c r="C233" i="7"/>
  <c r="B233" i="7"/>
  <c r="L232" i="7"/>
  <c r="K232" i="7"/>
  <c r="J232" i="7"/>
  <c r="I232" i="7"/>
  <c r="H232" i="7"/>
  <c r="G232" i="7"/>
  <c r="F232" i="7"/>
  <c r="E232" i="7"/>
  <c r="D232" i="7"/>
  <c r="C232" i="7"/>
  <c r="B232" i="7"/>
  <c r="L231" i="7"/>
  <c r="K231" i="7"/>
  <c r="J231" i="7"/>
  <c r="I231" i="7"/>
  <c r="H231" i="7"/>
  <c r="G231" i="7"/>
  <c r="F231" i="7"/>
  <c r="E231" i="7"/>
  <c r="D231" i="7"/>
  <c r="C231" i="7"/>
  <c r="B231" i="7"/>
  <c r="L230" i="7"/>
  <c r="K230" i="7"/>
  <c r="J230" i="7"/>
  <c r="I230" i="7"/>
  <c r="H230" i="7"/>
  <c r="G230" i="7"/>
  <c r="F230" i="7"/>
  <c r="E230" i="7"/>
  <c r="D230" i="7"/>
  <c r="C230" i="7"/>
  <c r="B230" i="7"/>
  <c r="L229" i="7"/>
  <c r="K229" i="7"/>
  <c r="J229" i="7"/>
  <c r="I229" i="7"/>
  <c r="H229" i="7"/>
  <c r="G229" i="7"/>
  <c r="F229" i="7"/>
  <c r="E229" i="7"/>
  <c r="D229" i="7"/>
  <c r="C229" i="7"/>
  <c r="B229" i="7"/>
  <c r="L228" i="7"/>
  <c r="K228" i="7"/>
  <c r="J228" i="7"/>
  <c r="I228" i="7"/>
  <c r="H228" i="7"/>
  <c r="G228" i="7"/>
  <c r="F228" i="7"/>
  <c r="E228" i="7"/>
  <c r="D228" i="7"/>
  <c r="C228" i="7"/>
  <c r="B228" i="7"/>
  <c r="L227" i="7"/>
  <c r="K227" i="7"/>
  <c r="J227" i="7"/>
  <c r="I227" i="7"/>
  <c r="H227" i="7"/>
  <c r="G227" i="7"/>
  <c r="F227" i="7"/>
  <c r="E227" i="7"/>
  <c r="D227" i="7"/>
  <c r="C227" i="7"/>
  <c r="B227" i="7"/>
  <c r="L226" i="7"/>
  <c r="K226" i="7"/>
  <c r="J226" i="7"/>
  <c r="I226" i="7"/>
  <c r="H226" i="7"/>
  <c r="G226" i="7"/>
  <c r="F226" i="7"/>
  <c r="E226" i="7"/>
  <c r="D226" i="7"/>
  <c r="C226" i="7"/>
  <c r="B226" i="7"/>
  <c r="L225" i="7"/>
  <c r="K225" i="7"/>
  <c r="J225" i="7"/>
  <c r="I225" i="7"/>
  <c r="H225" i="7"/>
  <c r="G225" i="7"/>
  <c r="F225" i="7"/>
  <c r="E225" i="7"/>
  <c r="D225" i="7"/>
  <c r="C225" i="7"/>
  <c r="B225" i="7"/>
  <c r="L224" i="7"/>
  <c r="K224" i="7"/>
  <c r="J224" i="7"/>
  <c r="I224" i="7"/>
  <c r="H224" i="7"/>
  <c r="G224" i="7"/>
  <c r="F224" i="7"/>
  <c r="E224" i="7"/>
  <c r="D224" i="7"/>
  <c r="C224" i="7"/>
  <c r="B224" i="7"/>
  <c r="L223" i="7"/>
  <c r="K223" i="7"/>
  <c r="J223" i="7"/>
  <c r="I223" i="7"/>
  <c r="H223" i="7"/>
  <c r="G223" i="7"/>
  <c r="F223" i="7"/>
  <c r="E223" i="7"/>
  <c r="D223" i="7"/>
  <c r="C223" i="7"/>
  <c r="B223" i="7"/>
  <c r="L222" i="7"/>
  <c r="K222" i="7"/>
  <c r="J222" i="7"/>
  <c r="I222" i="7"/>
  <c r="H222" i="7"/>
  <c r="G222" i="7"/>
  <c r="F222" i="7"/>
  <c r="E222" i="7"/>
  <c r="D222" i="7"/>
  <c r="C222" i="7"/>
  <c r="B222" i="7"/>
  <c r="L221" i="7"/>
  <c r="K221" i="7"/>
  <c r="J221" i="7"/>
  <c r="I221" i="7"/>
  <c r="H221" i="7"/>
  <c r="G221" i="7"/>
  <c r="F221" i="7"/>
  <c r="E221" i="7"/>
  <c r="D221" i="7"/>
  <c r="C221" i="7"/>
  <c r="B221" i="7"/>
  <c r="L220" i="7"/>
  <c r="K220" i="7"/>
  <c r="J220" i="7"/>
  <c r="I220" i="7"/>
  <c r="H220" i="7"/>
  <c r="G220" i="7"/>
  <c r="F220" i="7"/>
  <c r="E220" i="7"/>
  <c r="D220" i="7"/>
  <c r="C220" i="7"/>
  <c r="B220" i="7"/>
  <c r="L219" i="7"/>
  <c r="K219" i="7"/>
  <c r="J219" i="7"/>
  <c r="I219" i="7"/>
  <c r="H219" i="7"/>
  <c r="G219" i="7"/>
  <c r="F219" i="7"/>
  <c r="E219" i="7"/>
  <c r="D219" i="7"/>
  <c r="C219" i="7"/>
  <c r="B219" i="7"/>
  <c r="L218" i="7"/>
  <c r="K218" i="7"/>
  <c r="J218" i="7"/>
  <c r="I218" i="7"/>
  <c r="H218" i="7"/>
  <c r="G218" i="7"/>
  <c r="F218" i="7"/>
  <c r="E218" i="7"/>
  <c r="D218" i="7"/>
  <c r="C218" i="7"/>
  <c r="B218" i="7"/>
  <c r="L217" i="7"/>
  <c r="K217" i="7"/>
  <c r="J217" i="7"/>
  <c r="I217" i="7"/>
  <c r="H217" i="7"/>
  <c r="G217" i="7"/>
  <c r="F217" i="7"/>
  <c r="E217" i="7"/>
  <c r="D217" i="7"/>
  <c r="C217" i="7"/>
  <c r="B217" i="7"/>
  <c r="L216" i="7"/>
  <c r="K216" i="7"/>
  <c r="J216" i="7"/>
  <c r="I216" i="7"/>
  <c r="H216" i="7"/>
  <c r="G216" i="7"/>
  <c r="F216" i="7"/>
  <c r="E216" i="7"/>
  <c r="D216" i="7"/>
  <c r="C216" i="7"/>
  <c r="B216" i="7"/>
  <c r="L215" i="7"/>
  <c r="K215" i="7"/>
  <c r="J215" i="7"/>
  <c r="I215" i="7"/>
  <c r="H215" i="7"/>
  <c r="G215" i="7"/>
  <c r="F215" i="7"/>
  <c r="E215" i="7"/>
  <c r="D215" i="7"/>
  <c r="C215" i="7"/>
  <c r="B215" i="7"/>
  <c r="L214" i="7"/>
  <c r="K214" i="7"/>
  <c r="J214" i="7"/>
  <c r="I214" i="7"/>
  <c r="H214" i="7"/>
  <c r="G214" i="7"/>
  <c r="F214" i="7"/>
  <c r="E214" i="7"/>
  <c r="D214" i="7"/>
  <c r="C214" i="7"/>
  <c r="B214" i="7"/>
  <c r="L213" i="7"/>
  <c r="K213" i="7"/>
  <c r="J213" i="7"/>
  <c r="I213" i="7"/>
  <c r="H213" i="7"/>
  <c r="G213" i="7"/>
  <c r="F213" i="7"/>
  <c r="E213" i="7"/>
  <c r="D213" i="7"/>
  <c r="C213" i="7"/>
  <c r="B213" i="7"/>
  <c r="L212" i="7"/>
  <c r="K212" i="7"/>
  <c r="J212" i="7"/>
  <c r="I212" i="7"/>
  <c r="H212" i="7"/>
  <c r="G212" i="7"/>
  <c r="F212" i="7"/>
  <c r="E212" i="7"/>
  <c r="D212" i="7"/>
  <c r="C212" i="7"/>
  <c r="B212" i="7"/>
  <c r="L211" i="7"/>
  <c r="K211" i="7"/>
  <c r="J211" i="7"/>
  <c r="I211" i="7"/>
  <c r="H211" i="7"/>
  <c r="G211" i="7"/>
  <c r="F211" i="7"/>
  <c r="E211" i="7"/>
  <c r="D211" i="7"/>
  <c r="C211" i="7"/>
  <c r="B211" i="7"/>
  <c r="L210" i="7"/>
  <c r="K210" i="7"/>
  <c r="J210" i="7"/>
  <c r="I210" i="7"/>
  <c r="H210" i="7"/>
  <c r="G210" i="7"/>
  <c r="F210" i="7"/>
  <c r="E210" i="7"/>
  <c r="D210" i="7"/>
  <c r="C210" i="7"/>
  <c r="B210" i="7"/>
  <c r="L209" i="7"/>
  <c r="K209" i="7"/>
  <c r="J209" i="7"/>
  <c r="I209" i="7"/>
  <c r="H209" i="7"/>
  <c r="G209" i="7"/>
  <c r="F209" i="7"/>
  <c r="E209" i="7"/>
  <c r="D209" i="7"/>
  <c r="C209" i="7"/>
  <c r="B209" i="7"/>
  <c r="L208" i="7"/>
  <c r="K208" i="7"/>
  <c r="J208" i="7"/>
  <c r="I208" i="7"/>
  <c r="H208" i="7"/>
  <c r="G208" i="7"/>
  <c r="F208" i="7"/>
  <c r="E208" i="7"/>
  <c r="D208" i="7"/>
  <c r="C208" i="7"/>
  <c r="B208" i="7"/>
  <c r="L207" i="7"/>
  <c r="K207" i="7"/>
  <c r="J207" i="7"/>
  <c r="I207" i="7"/>
  <c r="H207" i="7"/>
  <c r="G207" i="7"/>
  <c r="F207" i="7"/>
  <c r="E207" i="7"/>
  <c r="D207" i="7"/>
  <c r="C207" i="7"/>
  <c r="B207" i="7"/>
  <c r="L206" i="7"/>
  <c r="K206" i="7"/>
  <c r="J206" i="7"/>
  <c r="I206" i="7"/>
  <c r="H206" i="7"/>
  <c r="G206" i="7"/>
  <c r="F206" i="7"/>
  <c r="E206" i="7"/>
  <c r="D206" i="7"/>
  <c r="C206" i="7"/>
  <c r="B206" i="7"/>
  <c r="L205" i="7"/>
  <c r="K205" i="7"/>
  <c r="J205" i="7"/>
  <c r="I205" i="7"/>
  <c r="H205" i="7"/>
  <c r="G205" i="7"/>
  <c r="F205" i="7"/>
  <c r="E205" i="7"/>
  <c r="D205" i="7"/>
  <c r="C205" i="7"/>
  <c r="B205" i="7"/>
  <c r="L204" i="7"/>
  <c r="K204" i="7"/>
  <c r="J204" i="7"/>
  <c r="I204" i="7"/>
  <c r="H204" i="7"/>
  <c r="G204" i="7"/>
  <c r="F204" i="7"/>
  <c r="E204" i="7"/>
  <c r="D204" i="7"/>
  <c r="C204" i="7"/>
  <c r="B204" i="7"/>
  <c r="L203" i="7"/>
  <c r="K203" i="7"/>
  <c r="J203" i="7"/>
  <c r="I203" i="7"/>
  <c r="H203" i="7"/>
  <c r="G203" i="7"/>
  <c r="F203" i="7"/>
  <c r="E203" i="7"/>
  <c r="D203" i="7"/>
  <c r="C203" i="7"/>
  <c r="B203" i="7"/>
  <c r="L202" i="7"/>
  <c r="K202" i="7"/>
  <c r="J202" i="7"/>
  <c r="I202" i="7"/>
  <c r="H202" i="7"/>
  <c r="G202" i="7"/>
  <c r="F202" i="7"/>
  <c r="E202" i="7"/>
  <c r="D202" i="7"/>
  <c r="C202" i="7"/>
  <c r="B202" i="7"/>
  <c r="L201" i="7"/>
  <c r="K201" i="7"/>
  <c r="J201" i="7"/>
  <c r="I201" i="7"/>
  <c r="H201" i="7"/>
  <c r="G201" i="7"/>
  <c r="F201" i="7"/>
  <c r="E201" i="7"/>
  <c r="D201" i="7"/>
  <c r="C201" i="7"/>
  <c r="B201" i="7"/>
  <c r="L200" i="7"/>
  <c r="K200" i="7"/>
  <c r="J200" i="7"/>
  <c r="I200" i="7"/>
  <c r="H200" i="7"/>
  <c r="G200" i="7"/>
  <c r="F200" i="7"/>
  <c r="E200" i="7"/>
  <c r="D200" i="7"/>
  <c r="C200" i="7"/>
  <c r="B200" i="7"/>
  <c r="L199" i="7"/>
  <c r="K199" i="7"/>
  <c r="J199" i="7"/>
  <c r="I199" i="7"/>
  <c r="H199" i="7"/>
  <c r="G199" i="7"/>
  <c r="F199" i="7"/>
  <c r="E199" i="7"/>
  <c r="D199" i="7"/>
  <c r="C199" i="7"/>
  <c r="B199" i="7"/>
  <c r="L198" i="7"/>
  <c r="K198" i="7"/>
  <c r="J198" i="7"/>
  <c r="I198" i="7"/>
  <c r="H198" i="7"/>
  <c r="G198" i="7"/>
  <c r="F198" i="7"/>
  <c r="E198" i="7"/>
  <c r="D198" i="7"/>
  <c r="C198" i="7"/>
  <c r="B198" i="7"/>
  <c r="L197" i="7"/>
  <c r="K197" i="7"/>
  <c r="J197" i="7"/>
  <c r="I197" i="7"/>
  <c r="H197" i="7"/>
  <c r="G197" i="7"/>
  <c r="F197" i="7"/>
  <c r="E197" i="7"/>
  <c r="D197" i="7"/>
  <c r="C197" i="7"/>
  <c r="B197" i="7"/>
  <c r="L196" i="7"/>
  <c r="K196" i="7"/>
  <c r="J196" i="7"/>
  <c r="I196" i="7"/>
  <c r="H196" i="7"/>
  <c r="G196" i="7"/>
  <c r="F196" i="7"/>
  <c r="E196" i="7"/>
  <c r="D196" i="7"/>
  <c r="C196" i="7"/>
  <c r="B196" i="7"/>
  <c r="L195" i="7"/>
  <c r="K195" i="7"/>
  <c r="J195" i="7"/>
  <c r="I195" i="7"/>
  <c r="H195" i="7"/>
  <c r="G195" i="7"/>
  <c r="F195" i="7"/>
  <c r="E195" i="7"/>
  <c r="D195" i="7"/>
  <c r="C195" i="7"/>
  <c r="B195" i="7"/>
  <c r="L194" i="7"/>
  <c r="K194" i="7"/>
  <c r="J194" i="7"/>
  <c r="I194" i="7"/>
  <c r="H194" i="7"/>
  <c r="G194" i="7"/>
  <c r="F194" i="7"/>
  <c r="E194" i="7"/>
  <c r="D194" i="7"/>
  <c r="C194" i="7"/>
  <c r="B194" i="7"/>
  <c r="L193" i="7"/>
  <c r="K193" i="7"/>
  <c r="J193" i="7"/>
  <c r="I193" i="7"/>
  <c r="H193" i="7"/>
  <c r="G193" i="7"/>
  <c r="F193" i="7"/>
  <c r="E193" i="7"/>
  <c r="D193" i="7"/>
  <c r="C193" i="7"/>
  <c r="B193" i="7"/>
  <c r="L192" i="7"/>
  <c r="K192" i="7"/>
  <c r="J192" i="7"/>
  <c r="I192" i="7"/>
  <c r="H192" i="7"/>
  <c r="G192" i="7"/>
  <c r="F192" i="7"/>
  <c r="E192" i="7"/>
  <c r="D192" i="7"/>
  <c r="C192" i="7"/>
  <c r="B192" i="7"/>
  <c r="L191" i="7"/>
  <c r="K191" i="7"/>
  <c r="J191" i="7"/>
  <c r="I191" i="7"/>
  <c r="H191" i="7"/>
  <c r="G191" i="7"/>
  <c r="F191" i="7"/>
  <c r="E191" i="7"/>
  <c r="D191" i="7"/>
  <c r="C191" i="7"/>
  <c r="B191" i="7"/>
  <c r="L190" i="7"/>
  <c r="K190" i="7"/>
  <c r="J190" i="7"/>
  <c r="I190" i="7"/>
  <c r="H190" i="7"/>
  <c r="G190" i="7"/>
  <c r="F190" i="7"/>
  <c r="E190" i="7"/>
  <c r="D190" i="7"/>
  <c r="C190" i="7"/>
  <c r="B190" i="7"/>
  <c r="L189" i="7"/>
  <c r="K189" i="7"/>
  <c r="J189" i="7"/>
  <c r="I189" i="7"/>
  <c r="H189" i="7"/>
  <c r="G189" i="7"/>
  <c r="F189" i="7"/>
  <c r="E189" i="7"/>
  <c r="D189" i="7"/>
  <c r="C189" i="7"/>
  <c r="B189" i="7"/>
  <c r="L188" i="7"/>
  <c r="K188" i="7"/>
  <c r="J188" i="7"/>
  <c r="I188" i="7"/>
  <c r="H188" i="7"/>
  <c r="G188" i="7"/>
  <c r="F188" i="7"/>
  <c r="E188" i="7"/>
  <c r="D188" i="7"/>
  <c r="C188" i="7"/>
  <c r="B188" i="7"/>
  <c r="L187" i="7"/>
  <c r="K187" i="7"/>
  <c r="J187" i="7"/>
  <c r="I187" i="7"/>
  <c r="H187" i="7"/>
  <c r="G187" i="7"/>
  <c r="F187" i="7"/>
  <c r="E187" i="7"/>
  <c r="D187" i="7"/>
  <c r="C187" i="7"/>
  <c r="B187" i="7"/>
  <c r="L186" i="7"/>
  <c r="K186" i="7"/>
  <c r="J186" i="7"/>
  <c r="I186" i="7"/>
  <c r="H186" i="7"/>
  <c r="G186" i="7"/>
  <c r="F186" i="7"/>
  <c r="E186" i="7"/>
  <c r="D186" i="7"/>
  <c r="C186" i="7"/>
  <c r="B186" i="7"/>
  <c r="L185" i="7"/>
  <c r="K185" i="7"/>
  <c r="J185" i="7"/>
  <c r="I185" i="7"/>
  <c r="H185" i="7"/>
  <c r="G185" i="7"/>
  <c r="F185" i="7"/>
  <c r="E185" i="7"/>
  <c r="D185" i="7"/>
  <c r="C185" i="7"/>
  <c r="B185" i="7"/>
  <c r="L184" i="7"/>
  <c r="K184" i="7"/>
  <c r="J184" i="7"/>
  <c r="I184" i="7"/>
  <c r="H184" i="7"/>
  <c r="G184" i="7"/>
  <c r="F184" i="7"/>
  <c r="E184" i="7"/>
  <c r="D184" i="7"/>
  <c r="C184" i="7"/>
  <c r="B184" i="7"/>
  <c r="L183" i="7"/>
  <c r="K183" i="7"/>
  <c r="J183" i="7"/>
  <c r="I183" i="7"/>
  <c r="H183" i="7"/>
  <c r="G183" i="7"/>
  <c r="F183" i="7"/>
  <c r="E183" i="7"/>
  <c r="D183" i="7"/>
  <c r="C183" i="7"/>
  <c r="B183" i="7"/>
  <c r="L182" i="7"/>
  <c r="K182" i="7"/>
  <c r="J182" i="7"/>
  <c r="I182" i="7"/>
  <c r="H182" i="7"/>
  <c r="G182" i="7"/>
  <c r="F182" i="7"/>
  <c r="E182" i="7"/>
  <c r="D182" i="7"/>
  <c r="C182" i="7"/>
  <c r="B182" i="7"/>
  <c r="L181" i="7"/>
  <c r="K181" i="7"/>
  <c r="J181" i="7"/>
  <c r="I181" i="7"/>
  <c r="H181" i="7"/>
  <c r="G181" i="7"/>
  <c r="F181" i="7"/>
  <c r="E181" i="7"/>
  <c r="D181" i="7"/>
  <c r="C181" i="7"/>
  <c r="B181" i="7"/>
  <c r="L180" i="7"/>
  <c r="K180" i="7"/>
  <c r="J180" i="7"/>
  <c r="I180" i="7"/>
  <c r="H180" i="7"/>
  <c r="G180" i="7"/>
  <c r="F180" i="7"/>
  <c r="E180" i="7"/>
  <c r="D180" i="7"/>
  <c r="C180" i="7"/>
  <c r="B180" i="7"/>
  <c r="L179" i="7"/>
  <c r="K179" i="7"/>
  <c r="J179" i="7"/>
  <c r="I179" i="7"/>
  <c r="H179" i="7"/>
  <c r="G179" i="7"/>
  <c r="F179" i="7"/>
  <c r="E179" i="7"/>
  <c r="D179" i="7"/>
  <c r="C179" i="7"/>
  <c r="B179" i="7"/>
  <c r="L178" i="7"/>
  <c r="K178" i="7"/>
  <c r="J178" i="7"/>
  <c r="I178" i="7"/>
  <c r="H178" i="7"/>
  <c r="G178" i="7"/>
  <c r="F178" i="7"/>
  <c r="E178" i="7"/>
  <c r="D178" i="7"/>
  <c r="C178" i="7"/>
  <c r="B178" i="7"/>
  <c r="L177" i="7"/>
  <c r="K177" i="7"/>
  <c r="J177" i="7"/>
  <c r="I177" i="7"/>
  <c r="H177" i="7"/>
  <c r="G177" i="7"/>
  <c r="F177" i="7"/>
  <c r="E177" i="7"/>
  <c r="D177" i="7"/>
  <c r="C177" i="7"/>
  <c r="B177" i="7"/>
  <c r="L176" i="7"/>
  <c r="K176" i="7"/>
  <c r="J176" i="7"/>
  <c r="I176" i="7"/>
  <c r="H176" i="7"/>
  <c r="G176" i="7"/>
  <c r="F176" i="7"/>
  <c r="E176" i="7"/>
  <c r="D176" i="7"/>
  <c r="C176" i="7"/>
  <c r="B176" i="7"/>
  <c r="L175" i="7"/>
  <c r="K175" i="7"/>
  <c r="J175" i="7"/>
  <c r="I175" i="7"/>
  <c r="H175" i="7"/>
  <c r="G175" i="7"/>
  <c r="F175" i="7"/>
  <c r="E175" i="7"/>
  <c r="D175" i="7"/>
  <c r="C175" i="7"/>
  <c r="B175" i="7"/>
  <c r="L174" i="7"/>
  <c r="K174" i="7"/>
  <c r="J174" i="7"/>
  <c r="I174" i="7"/>
  <c r="H174" i="7"/>
  <c r="G174" i="7"/>
  <c r="F174" i="7"/>
  <c r="E174" i="7"/>
  <c r="D174" i="7"/>
  <c r="C174" i="7"/>
  <c r="B174" i="7"/>
  <c r="L173" i="7"/>
  <c r="K173" i="7"/>
  <c r="J173" i="7"/>
  <c r="I173" i="7"/>
  <c r="H173" i="7"/>
  <c r="G173" i="7"/>
  <c r="F173" i="7"/>
  <c r="E173" i="7"/>
  <c r="D173" i="7"/>
  <c r="C173" i="7"/>
  <c r="B173" i="7"/>
  <c r="L172" i="7"/>
  <c r="K172" i="7"/>
  <c r="J172" i="7"/>
  <c r="I172" i="7"/>
  <c r="H172" i="7"/>
  <c r="G172" i="7"/>
  <c r="F172" i="7"/>
  <c r="E172" i="7"/>
  <c r="D172" i="7"/>
  <c r="C172" i="7"/>
  <c r="B172" i="7"/>
  <c r="L171" i="7"/>
  <c r="K171" i="7"/>
  <c r="J171" i="7"/>
  <c r="I171" i="7"/>
  <c r="H171" i="7"/>
  <c r="G171" i="7"/>
  <c r="F171" i="7"/>
  <c r="E171" i="7"/>
  <c r="D171" i="7"/>
  <c r="C171" i="7"/>
  <c r="B171" i="7"/>
  <c r="L170" i="7"/>
  <c r="K170" i="7"/>
  <c r="J170" i="7"/>
  <c r="I170" i="7"/>
  <c r="H170" i="7"/>
  <c r="G170" i="7"/>
  <c r="F170" i="7"/>
  <c r="E170" i="7"/>
  <c r="D170" i="7"/>
  <c r="C170" i="7"/>
  <c r="B170" i="7"/>
  <c r="L169" i="7"/>
  <c r="K169" i="7"/>
  <c r="J169" i="7"/>
  <c r="I169" i="7"/>
  <c r="H169" i="7"/>
  <c r="G169" i="7"/>
  <c r="F169" i="7"/>
  <c r="E169" i="7"/>
  <c r="D169" i="7"/>
  <c r="C169" i="7"/>
  <c r="B169" i="7"/>
  <c r="L168" i="7"/>
  <c r="K168" i="7"/>
  <c r="J168" i="7"/>
  <c r="I168" i="7"/>
  <c r="H168" i="7"/>
  <c r="G168" i="7"/>
  <c r="F168" i="7"/>
  <c r="E168" i="7"/>
  <c r="D168" i="7"/>
  <c r="C168" i="7"/>
  <c r="B168" i="7"/>
  <c r="L167" i="7"/>
  <c r="K167" i="7"/>
  <c r="J167" i="7"/>
  <c r="I167" i="7"/>
  <c r="H167" i="7"/>
  <c r="G167" i="7"/>
  <c r="F167" i="7"/>
  <c r="E167" i="7"/>
  <c r="D167" i="7"/>
  <c r="C167" i="7"/>
  <c r="B167" i="7"/>
  <c r="L166" i="7"/>
  <c r="K166" i="7"/>
  <c r="J166" i="7"/>
  <c r="I166" i="7"/>
  <c r="H166" i="7"/>
  <c r="G166" i="7"/>
  <c r="F166" i="7"/>
  <c r="E166" i="7"/>
  <c r="D166" i="7"/>
  <c r="C166" i="7"/>
  <c r="B166" i="7"/>
  <c r="L165" i="7"/>
  <c r="K165" i="7"/>
  <c r="J165" i="7"/>
  <c r="I165" i="7"/>
  <c r="H165" i="7"/>
  <c r="G165" i="7"/>
  <c r="F165" i="7"/>
  <c r="E165" i="7"/>
  <c r="D165" i="7"/>
  <c r="C165" i="7"/>
  <c r="B165" i="7"/>
  <c r="L164" i="7"/>
  <c r="K164" i="7"/>
  <c r="J164" i="7"/>
  <c r="I164" i="7"/>
  <c r="H164" i="7"/>
  <c r="G164" i="7"/>
  <c r="F164" i="7"/>
  <c r="E164" i="7"/>
  <c r="D164" i="7"/>
  <c r="C164" i="7"/>
  <c r="B164" i="7"/>
  <c r="L163" i="7"/>
  <c r="K163" i="7"/>
  <c r="J163" i="7"/>
  <c r="I163" i="7"/>
  <c r="H163" i="7"/>
  <c r="G163" i="7"/>
  <c r="F163" i="7"/>
  <c r="E163" i="7"/>
  <c r="D163" i="7"/>
  <c r="C163" i="7"/>
  <c r="B163" i="7"/>
  <c r="L162" i="7"/>
  <c r="K162" i="7"/>
  <c r="J162" i="7"/>
  <c r="I162" i="7"/>
  <c r="H162" i="7"/>
  <c r="G162" i="7"/>
  <c r="F162" i="7"/>
  <c r="E162" i="7"/>
  <c r="D162" i="7"/>
  <c r="C162" i="7"/>
  <c r="B162" i="7"/>
  <c r="L161" i="7"/>
  <c r="K161" i="7"/>
  <c r="J161" i="7"/>
  <c r="I161" i="7"/>
  <c r="H161" i="7"/>
  <c r="G161" i="7"/>
  <c r="F161" i="7"/>
  <c r="E161" i="7"/>
  <c r="D161" i="7"/>
  <c r="C161" i="7"/>
  <c r="B161" i="7"/>
  <c r="L160" i="7"/>
  <c r="K160" i="7"/>
  <c r="J160" i="7"/>
  <c r="I160" i="7"/>
  <c r="H160" i="7"/>
  <c r="G160" i="7"/>
  <c r="F160" i="7"/>
  <c r="E160" i="7"/>
  <c r="D160" i="7"/>
  <c r="C160" i="7"/>
  <c r="B160" i="7"/>
  <c r="L159" i="7"/>
  <c r="K159" i="7"/>
  <c r="J159" i="7"/>
  <c r="I159" i="7"/>
  <c r="H159" i="7"/>
  <c r="G159" i="7"/>
  <c r="F159" i="7"/>
  <c r="E159" i="7"/>
  <c r="D159" i="7"/>
  <c r="C159" i="7"/>
  <c r="B159" i="7"/>
  <c r="L158" i="7"/>
  <c r="K158" i="7"/>
  <c r="J158" i="7"/>
  <c r="I158" i="7"/>
  <c r="H158" i="7"/>
  <c r="G158" i="7"/>
  <c r="F158" i="7"/>
  <c r="E158" i="7"/>
  <c r="D158" i="7"/>
  <c r="C158" i="7"/>
  <c r="B158" i="7"/>
  <c r="L157" i="7"/>
  <c r="K157" i="7"/>
  <c r="J157" i="7"/>
  <c r="I157" i="7"/>
  <c r="H157" i="7"/>
  <c r="G157" i="7"/>
  <c r="F157" i="7"/>
  <c r="E157" i="7"/>
  <c r="D157" i="7"/>
  <c r="C157" i="7"/>
  <c r="B157" i="7"/>
  <c r="L156" i="7"/>
  <c r="K156" i="7"/>
  <c r="J156" i="7"/>
  <c r="I156" i="7"/>
  <c r="H156" i="7"/>
  <c r="G156" i="7"/>
  <c r="F156" i="7"/>
  <c r="E156" i="7"/>
  <c r="D156" i="7"/>
  <c r="C156" i="7"/>
  <c r="B156" i="7"/>
  <c r="L155" i="7"/>
  <c r="K155" i="7"/>
  <c r="J155" i="7"/>
  <c r="I155" i="7"/>
  <c r="H155" i="7"/>
  <c r="G155" i="7"/>
  <c r="F155" i="7"/>
  <c r="E155" i="7"/>
  <c r="D155" i="7"/>
  <c r="C155" i="7"/>
  <c r="B155" i="7"/>
  <c r="L154" i="7"/>
  <c r="K154" i="7"/>
  <c r="J154" i="7"/>
  <c r="I154" i="7"/>
  <c r="H154" i="7"/>
  <c r="G154" i="7"/>
  <c r="F154" i="7"/>
  <c r="E154" i="7"/>
  <c r="D154" i="7"/>
  <c r="C154" i="7"/>
  <c r="B154" i="7"/>
  <c r="L153" i="7"/>
  <c r="K153" i="7"/>
  <c r="J153" i="7"/>
  <c r="I153" i="7"/>
  <c r="H153" i="7"/>
  <c r="G153" i="7"/>
  <c r="F153" i="7"/>
  <c r="E153" i="7"/>
  <c r="D153" i="7"/>
  <c r="C153" i="7"/>
  <c r="B153" i="7"/>
  <c r="L152" i="7"/>
  <c r="K152" i="7"/>
  <c r="J152" i="7"/>
  <c r="I152" i="7"/>
  <c r="H152" i="7"/>
  <c r="G152" i="7"/>
  <c r="F152" i="7"/>
  <c r="E152" i="7"/>
  <c r="D152" i="7"/>
  <c r="C152" i="7"/>
  <c r="B152" i="7"/>
  <c r="L151" i="7"/>
  <c r="K151" i="7"/>
  <c r="J151" i="7"/>
  <c r="I151" i="7"/>
  <c r="H151" i="7"/>
  <c r="G151" i="7"/>
  <c r="F151" i="7"/>
  <c r="E151" i="7"/>
  <c r="D151" i="7"/>
  <c r="C151" i="7"/>
  <c r="B151" i="7"/>
  <c r="L150" i="7"/>
  <c r="K150" i="7"/>
  <c r="J150" i="7"/>
  <c r="I150" i="7"/>
  <c r="H150" i="7"/>
  <c r="G150" i="7"/>
  <c r="F150" i="7"/>
  <c r="E150" i="7"/>
  <c r="D150" i="7"/>
  <c r="C150" i="7"/>
  <c r="B150" i="7"/>
  <c r="L149" i="7"/>
  <c r="K149" i="7"/>
  <c r="J149" i="7"/>
  <c r="I149" i="7"/>
  <c r="H149" i="7"/>
  <c r="G149" i="7"/>
  <c r="F149" i="7"/>
  <c r="E149" i="7"/>
  <c r="D149" i="7"/>
  <c r="C149" i="7"/>
  <c r="B149" i="7"/>
  <c r="L148" i="7"/>
  <c r="K148" i="7"/>
  <c r="J148" i="7"/>
  <c r="I148" i="7"/>
  <c r="H148" i="7"/>
  <c r="G148" i="7"/>
  <c r="F148" i="7"/>
  <c r="E148" i="7"/>
  <c r="D148" i="7"/>
  <c r="C148" i="7"/>
  <c r="B148" i="7"/>
  <c r="L147" i="7"/>
  <c r="K147" i="7"/>
  <c r="J147" i="7"/>
  <c r="I147" i="7"/>
  <c r="H147" i="7"/>
  <c r="G147" i="7"/>
  <c r="F147" i="7"/>
  <c r="E147" i="7"/>
  <c r="D147" i="7"/>
  <c r="C147" i="7"/>
  <c r="B147" i="7"/>
  <c r="L146" i="7"/>
  <c r="K146" i="7"/>
  <c r="J146" i="7"/>
  <c r="I146" i="7"/>
  <c r="H146" i="7"/>
  <c r="G146" i="7"/>
  <c r="F146" i="7"/>
  <c r="E146" i="7"/>
  <c r="D146" i="7"/>
  <c r="C146" i="7"/>
  <c r="B146" i="7"/>
  <c r="L145" i="7"/>
  <c r="K145" i="7"/>
  <c r="J145" i="7"/>
  <c r="I145" i="7"/>
  <c r="H145" i="7"/>
  <c r="G145" i="7"/>
  <c r="F145" i="7"/>
  <c r="E145" i="7"/>
  <c r="D145" i="7"/>
  <c r="C145" i="7"/>
  <c r="B145" i="7"/>
  <c r="L144" i="7"/>
  <c r="K144" i="7"/>
  <c r="J144" i="7"/>
  <c r="I144" i="7"/>
  <c r="H144" i="7"/>
  <c r="G144" i="7"/>
  <c r="F144" i="7"/>
  <c r="E144" i="7"/>
  <c r="D144" i="7"/>
  <c r="C144" i="7"/>
  <c r="B144" i="7"/>
  <c r="L143" i="7"/>
  <c r="K143" i="7"/>
  <c r="J143" i="7"/>
  <c r="I143" i="7"/>
  <c r="H143" i="7"/>
  <c r="G143" i="7"/>
  <c r="F143" i="7"/>
  <c r="E143" i="7"/>
  <c r="D143" i="7"/>
  <c r="C143" i="7"/>
  <c r="B143" i="7"/>
  <c r="L142" i="7"/>
  <c r="K142" i="7"/>
  <c r="J142" i="7"/>
  <c r="I142" i="7"/>
  <c r="H142" i="7"/>
  <c r="G142" i="7"/>
  <c r="F142" i="7"/>
  <c r="E142" i="7"/>
  <c r="D142" i="7"/>
  <c r="C142" i="7"/>
  <c r="B142" i="7"/>
  <c r="L141" i="7"/>
  <c r="K141" i="7"/>
  <c r="J141" i="7"/>
  <c r="I141" i="7"/>
  <c r="H141" i="7"/>
  <c r="G141" i="7"/>
  <c r="F141" i="7"/>
  <c r="E141" i="7"/>
  <c r="D141" i="7"/>
  <c r="C141" i="7"/>
  <c r="B141" i="7"/>
  <c r="L140" i="7"/>
  <c r="K140" i="7"/>
  <c r="J140" i="7"/>
  <c r="I140" i="7"/>
  <c r="H140" i="7"/>
  <c r="G140" i="7"/>
  <c r="F140" i="7"/>
  <c r="E140" i="7"/>
  <c r="D140" i="7"/>
  <c r="C140" i="7"/>
  <c r="B140" i="7"/>
  <c r="L139" i="7"/>
  <c r="K139" i="7"/>
  <c r="J139" i="7"/>
  <c r="I139" i="7"/>
  <c r="H139" i="7"/>
  <c r="G139" i="7"/>
  <c r="F139" i="7"/>
  <c r="E139" i="7"/>
  <c r="D139" i="7"/>
  <c r="C139" i="7"/>
  <c r="B139" i="7"/>
  <c r="L138" i="7"/>
  <c r="K138" i="7"/>
  <c r="J138" i="7"/>
  <c r="I138" i="7"/>
  <c r="H138" i="7"/>
  <c r="G138" i="7"/>
  <c r="F138" i="7"/>
  <c r="E138" i="7"/>
  <c r="D138" i="7"/>
  <c r="C138" i="7"/>
  <c r="B138" i="7"/>
  <c r="L137" i="7"/>
  <c r="K137" i="7"/>
  <c r="J137" i="7"/>
  <c r="I137" i="7"/>
  <c r="H137" i="7"/>
  <c r="G137" i="7"/>
  <c r="F137" i="7"/>
  <c r="E137" i="7"/>
  <c r="D137" i="7"/>
  <c r="C137" i="7"/>
  <c r="B137" i="7"/>
  <c r="L136" i="7"/>
  <c r="K136" i="7"/>
  <c r="J136" i="7"/>
  <c r="I136" i="7"/>
  <c r="H136" i="7"/>
  <c r="G136" i="7"/>
  <c r="F136" i="7"/>
  <c r="E136" i="7"/>
  <c r="D136" i="7"/>
  <c r="C136" i="7"/>
  <c r="B136" i="7"/>
  <c r="L135" i="7"/>
  <c r="K135" i="7"/>
  <c r="J135" i="7"/>
  <c r="I135" i="7"/>
  <c r="H135" i="7"/>
  <c r="G135" i="7"/>
  <c r="F135" i="7"/>
  <c r="E135" i="7"/>
  <c r="D135" i="7"/>
  <c r="C135" i="7"/>
  <c r="B135" i="7"/>
  <c r="L134" i="7"/>
  <c r="K134" i="7"/>
  <c r="J134" i="7"/>
  <c r="I134" i="7"/>
  <c r="H134" i="7"/>
  <c r="G134" i="7"/>
  <c r="F134" i="7"/>
  <c r="E134" i="7"/>
  <c r="D134" i="7"/>
  <c r="C134" i="7"/>
  <c r="B134" i="7"/>
  <c r="L133" i="7"/>
  <c r="K133" i="7"/>
  <c r="J133" i="7"/>
  <c r="I133" i="7"/>
  <c r="H133" i="7"/>
  <c r="G133" i="7"/>
  <c r="F133" i="7"/>
  <c r="E133" i="7"/>
  <c r="D133" i="7"/>
  <c r="C133" i="7"/>
  <c r="B133" i="7"/>
  <c r="L132" i="7"/>
  <c r="K132" i="7"/>
  <c r="J132" i="7"/>
  <c r="I132" i="7"/>
  <c r="H132" i="7"/>
  <c r="G132" i="7"/>
  <c r="F132" i="7"/>
  <c r="E132" i="7"/>
  <c r="D132" i="7"/>
  <c r="C132" i="7"/>
  <c r="B132" i="7"/>
  <c r="L131" i="7"/>
  <c r="K131" i="7"/>
  <c r="J131" i="7"/>
  <c r="I131" i="7"/>
  <c r="H131" i="7"/>
  <c r="G131" i="7"/>
  <c r="F131" i="7"/>
  <c r="E131" i="7"/>
  <c r="D131" i="7"/>
  <c r="C131" i="7"/>
  <c r="B131" i="7"/>
  <c r="L130" i="7"/>
  <c r="K130" i="7"/>
  <c r="J130" i="7"/>
  <c r="I130" i="7"/>
  <c r="H130" i="7"/>
  <c r="G130" i="7"/>
  <c r="F130" i="7"/>
  <c r="E130" i="7"/>
  <c r="D130" i="7"/>
  <c r="C130" i="7"/>
  <c r="B130" i="7"/>
  <c r="L129" i="7"/>
  <c r="K129" i="7"/>
  <c r="J129" i="7"/>
  <c r="I129" i="7"/>
  <c r="H129" i="7"/>
  <c r="G129" i="7"/>
  <c r="F129" i="7"/>
  <c r="E129" i="7"/>
  <c r="D129" i="7"/>
  <c r="C129" i="7"/>
  <c r="B129" i="7"/>
  <c r="L128" i="7"/>
  <c r="K128" i="7"/>
  <c r="J128" i="7"/>
  <c r="I128" i="7"/>
  <c r="H128" i="7"/>
  <c r="G128" i="7"/>
  <c r="F128" i="7"/>
  <c r="E128" i="7"/>
  <c r="D128" i="7"/>
  <c r="C128" i="7"/>
  <c r="B128" i="7"/>
  <c r="L127" i="7"/>
  <c r="K127" i="7"/>
  <c r="J127" i="7"/>
  <c r="I127" i="7"/>
  <c r="H127" i="7"/>
  <c r="G127" i="7"/>
  <c r="F127" i="7"/>
  <c r="E127" i="7"/>
  <c r="D127" i="7"/>
  <c r="C127" i="7"/>
  <c r="B127" i="7"/>
  <c r="L126" i="7"/>
  <c r="K126" i="7"/>
  <c r="J126" i="7"/>
  <c r="I126" i="7"/>
  <c r="H126" i="7"/>
  <c r="G126" i="7"/>
  <c r="F126" i="7"/>
  <c r="E126" i="7"/>
  <c r="D126" i="7"/>
  <c r="C126" i="7"/>
  <c r="B126" i="7"/>
  <c r="L125" i="7"/>
  <c r="K125" i="7"/>
  <c r="J125" i="7"/>
  <c r="I125" i="7"/>
  <c r="H125" i="7"/>
  <c r="G125" i="7"/>
  <c r="F125" i="7"/>
  <c r="E125" i="7"/>
  <c r="D125" i="7"/>
  <c r="C125" i="7"/>
  <c r="B125" i="7"/>
  <c r="L124" i="7"/>
  <c r="K124" i="7"/>
  <c r="J124" i="7"/>
  <c r="I124" i="7"/>
  <c r="H124" i="7"/>
  <c r="G124" i="7"/>
  <c r="F124" i="7"/>
  <c r="E124" i="7"/>
  <c r="D124" i="7"/>
  <c r="C124" i="7"/>
  <c r="B124" i="7"/>
  <c r="L123" i="7"/>
  <c r="K123" i="7"/>
  <c r="J123" i="7"/>
  <c r="I123" i="7"/>
  <c r="H123" i="7"/>
  <c r="G123" i="7"/>
  <c r="F123" i="7"/>
  <c r="E123" i="7"/>
  <c r="D123" i="7"/>
  <c r="C123" i="7"/>
  <c r="B123" i="7"/>
  <c r="L122" i="7"/>
  <c r="K122" i="7"/>
  <c r="J122" i="7"/>
  <c r="I122" i="7"/>
  <c r="H122" i="7"/>
  <c r="G122" i="7"/>
  <c r="F122" i="7"/>
  <c r="E122" i="7"/>
  <c r="D122" i="7"/>
  <c r="C122" i="7"/>
  <c r="B122" i="7"/>
  <c r="L121" i="7"/>
  <c r="K121" i="7"/>
  <c r="J121" i="7"/>
  <c r="I121" i="7"/>
  <c r="H121" i="7"/>
  <c r="G121" i="7"/>
  <c r="F121" i="7"/>
  <c r="E121" i="7"/>
  <c r="D121" i="7"/>
  <c r="C121" i="7"/>
  <c r="B121" i="7"/>
  <c r="L120" i="7"/>
  <c r="K120" i="7"/>
  <c r="J120" i="7"/>
  <c r="I120" i="7"/>
  <c r="H120" i="7"/>
  <c r="G120" i="7"/>
  <c r="F120" i="7"/>
  <c r="E120" i="7"/>
  <c r="D120" i="7"/>
  <c r="C120" i="7"/>
  <c r="B120" i="7"/>
  <c r="L119" i="7"/>
  <c r="K119" i="7"/>
  <c r="J119" i="7"/>
  <c r="I119" i="7"/>
  <c r="H119" i="7"/>
  <c r="G119" i="7"/>
  <c r="F119" i="7"/>
  <c r="E119" i="7"/>
  <c r="D119" i="7"/>
  <c r="C119" i="7"/>
  <c r="B119" i="7"/>
  <c r="L118" i="7"/>
  <c r="K118" i="7"/>
  <c r="J118" i="7"/>
  <c r="I118" i="7"/>
  <c r="H118" i="7"/>
  <c r="G118" i="7"/>
  <c r="F118" i="7"/>
  <c r="E118" i="7"/>
  <c r="D118" i="7"/>
  <c r="C118" i="7"/>
  <c r="B118" i="7"/>
  <c r="L117" i="7"/>
  <c r="K117" i="7"/>
  <c r="J117" i="7"/>
  <c r="I117" i="7"/>
  <c r="H117" i="7"/>
  <c r="G117" i="7"/>
  <c r="F117" i="7"/>
  <c r="E117" i="7"/>
  <c r="D117" i="7"/>
  <c r="C117" i="7"/>
  <c r="B117" i="7"/>
  <c r="L116" i="7"/>
  <c r="K116" i="7"/>
  <c r="J116" i="7"/>
  <c r="I116" i="7"/>
  <c r="H116" i="7"/>
  <c r="G116" i="7"/>
  <c r="F116" i="7"/>
  <c r="E116" i="7"/>
  <c r="D116" i="7"/>
  <c r="C116" i="7"/>
  <c r="B116" i="7"/>
  <c r="L115" i="7"/>
  <c r="K115" i="7"/>
  <c r="J115" i="7"/>
  <c r="I115" i="7"/>
  <c r="H115" i="7"/>
  <c r="G115" i="7"/>
  <c r="F115" i="7"/>
  <c r="E115" i="7"/>
  <c r="D115" i="7"/>
  <c r="C115" i="7"/>
  <c r="B115" i="7"/>
  <c r="L114" i="7"/>
  <c r="K114" i="7"/>
  <c r="J114" i="7"/>
  <c r="I114" i="7"/>
  <c r="H114" i="7"/>
  <c r="G114" i="7"/>
  <c r="F114" i="7"/>
  <c r="E114" i="7"/>
  <c r="D114" i="7"/>
  <c r="C114" i="7"/>
  <c r="B114" i="7"/>
  <c r="L113" i="7"/>
  <c r="K113" i="7"/>
  <c r="J113" i="7"/>
  <c r="I113" i="7"/>
  <c r="H113" i="7"/>
  <c r="G113" i="7"/>
  <c r="F113" i="7"/>
  <c r="E113" i="7"/>
  <c r="D113" i="7"/>
  <c r="C113" i="7"/>
  <c r="B113" i="7"/>
  <c r="L112" i="7"/>
  <c r="K112" i="7"/>
  <c r="J112" i="7"/>
  <c r="I112" i="7"/>
  <c r="H112" i="7"/>
  <c r="G112" i="7"/>
  <c r="F112" i="7"/>
  <c r="E112" i="7"/>
  <c r="D112" i="7"/>
  <c r="C112" i="7"/>
  <c r="B112" i="7"/>
  <c r="L111" i="7"/>
  <c r="K111" i="7"/>
  <c r="J111" i="7"/>
  <c r="I111" i="7"/>
  <c r="H111" i="7"/>
  <c r="G111" i="7"/>
  <c r="F111" i="7"/>
  <c r="E111" i="7"/>
  <c r="D111" i="7"/>
  <c r="C111" i="7"/>
  <c r="B111" i="7"/>
  <c r="L110" i="7"/>
  <c r="K110" i="7"/>
  <c r="J110" i="7"/>
  <c r="I110" i="7"/>
  <c r="H110" i="7"/>
  <c r="G110" i="7"/>
  <c r="F110" i="7"/>
  <c r="E110" i="7"/>
  <c r="D110" i="7"/>
  <c r="C110" i="7"/>
  <c r="B110" i="7"/>
  <c r="L109" i="7"/>
  <c r="K109" i="7"/>
  <c r="J109" i="7"/>
  <c r="I109" i="7"/>
  <c r="H109" i="7"/>
  <c r="G109" i="7"/>
  <c r="F109" i="7"/>
  <c r="E109" i="7"/>
  <c r="D109" i="7"/>
  <c r="C109" i="7"/>
  <c r="B109" i="7"/>
  <c r="L108" i="7"/>
  <c r="K108" i="7"/>
  <c r="J108" i="7"/>
  <c r="I108" i="7"/>
  <c r="H108" i="7"/>
  <c r="G108" i="7"/>
  <c r="F108" i="7"/>
  <c r="E108" i="7"/>
  <c r="D108" i="7"/>
  <c r="C108" i="7"/>
  <c r="B108" i="7"/>
  <c r="L107" i="7"/>
  <c r="K107" i="7"/>
  <c r="J107" i="7"/>
  <c r="I107" i="7"/>
  <c r="H107" i="7"/>
  <c r="G107" i="7"/>
  <c r="F107" i="7"/>
  <c r="E107" i="7"/>
  <c r="D107" i="7"/>
  <c r="C107" i="7"/>
  <c r="B107" i="7"/>
  <c r="L106" i="7"/>
  <c r="K106" i="7"/>
  <c r="J106" i="7"/>
  <c r="I106" i="7"/>
  <c r="H106" i="7"/>
  <c r="G106" i="7"/>
  <c r="F106" i="7"/>
  <c r="E106" i="7"/>
  <c r="D106" i="7"/>
  <c r="C106" i="7"/>
  <c r="B106" i="7"/>
  <c r="L105" i="7"/>
  <c r="K105" i="7"/>
  <c r="J105" i="7"/>
  <c r="I105" i="7"/>
  <c r="H105" i="7"/>
  <c r="G105" i="7"/>
  <c r="F105" i="7"/>
  <c r="E105" i="7"/>
  <c r="D105" i="7"/>
  <c r="C105" i="7"/>
  <c r="B105" i="7"/>
  <c r="L104" i="7"/>
  <c r="K104" i="7"/>
  <c r="J104" i="7"/>
  <c r="I104" i="7"/>
  <c r="H104" i="7"/>
  <c r="G104" i="7"/>
  <c r="F104" i="7"/>
  <c r="E104" i="7"/>
  <c r="D104" i="7"/>
  <c r="C104" i="7"/>
  <c r="B104" i="7"/>
  <c r="L103" i="7"/>
  <c r="K103" i="7"/>
  <c r="J103" i="7"/>
  <c r="I103" i="7"/>
  <c r="H103" i="7"/>
  <c r="G103" i="7"/>
  <c r="F103" i="7"/>
  <c r="E103" i="7"/>
  <c r="D103" i="7"/>
  <c r="C103" i="7"/>
  <c r="B103" i="7"/>
  <c r="L102" i="7"/>
  <c r="K102" i="7"/>
  <c r="J102" i="7"/>
  <c r="I102" i="7"/>
  <c r="H102" i="7"/>
  <c r="G102" i="7"/>
  <c r="F102" i="7"/>
  <c r="E102" i="7"/>
  <c r="D102" i="7"/>
  <c r="C102" i="7"/>
  <c r="B102" i="7"/>
  <c r="L101" i="7"/>
  <c r="K101" i="7"/>
  <c r="J101" i="7"/>
  <c r="I101" i="7"/>
  <c r="H101" i="7"/>
  <c r="G101" i="7"/>
  <c r="F101" i="7"/>
  <c r="E101" i="7"/>
  <c r="D101" i="7"/>
  <c r="C101" i="7"/>
  <c r="B101" i="7"/>
  <c r="L100" i="7"/>
  <c r="K100" i="7"/>
  <c r="J100" i="7"/>
  <c r="I100" i="7"/>
  <c r="H100" i="7"/>
  <c r="G100" i="7"/>
  <c r="F100" i="7"/>
  <c r="E100" i="7"/>
  <c r="D100" i="7"/>
  <c r="C100" i="7"/>
  <c r="B100" i="7"/>
  <c r="L99" i="7"/>
  <c r="K99" i="7"/>
  <c r="J99" i="7"/>
  <c r="I99" i="7"/>
  <c r="H99" i="7"/>
  <c r="G99" i="7"/>
  <c r="F99" i="7"/>
  <c r="E99" i="7"/>
  <c r="D99" i="7"/>
  <c r="C99" i="7"/>
  <c r="B99" i="7"/>
  <c r="L98" i="7"/>
  <c r="K98" i="7"/>
  <c r="J98" i="7"/>
  <c r="I98" i="7"/>
  <c r="H98" i="7"/>
  <c r="G98" i="7"/>
  <c r="F98" i="7"/>
  <c r="E98" i="7"/>
  <c r="D98" i="7"/>
  <c r="C98" i="7"/>
  <c r="B98" i="7"/>
  <c r="L97" i="7"/>
  <c r="K97" i="7"/>
  <c r="J97" i="7"/>
  <c r="I97" i="7"/>
  <c r="H97" i="7"/>
  <c r="G97" i="7"/>
  <c r="F97" i="7"/>
  <c r="E97" i="7"/>
  <c r="D97" i="7"/>
  <c r="C97" i="7"/>
  <c r="B97" i="7"/>
  <c r="L96" i="7"/>
  <c r="K96" i="7"/>
  <c r="J96" i="7"/>
  <c r="I96" i="7"/>
  <c r="H96" i="7"/>
  <c r="G96" i="7"/>
  <c r="F96" i="7"/>
  <c r="E96" i="7"/>
  <c r="D96" i="7"/>
  <c r="C96" i="7"/>
  <c r="B96" i="7"/>
  <c r="L95" i="7"/>
  <c r="K95" i="7"/>
  <c r="J95" i="7"/>
  <c r="I95" i="7"/>
  <c r="H95" i="7"/>
  <c r="G95" i="7"/>
  <c r="F95" i="7"/>
  <c r="E95" i="7"/>
  <c r="D95" i="7"/>
  <c r="C95" i="7"/>
  <c r="B95" i="7"/>
  <c r="L94" i="7"/>
  <c r="K94" i="7"/>
  <c r="J94" i="7"/>
  <c r="I94" i="7"/>
  <c r="H94" i="7"/>
  <c r="G94" i="7"/>
  <c r="F94" i="7"/>
  <c r="E94" i="7"/>
  <c r="D94" i="7"/>
  <c r="C94" i="7"/>
  <c r="B94" i="7"/>
  <c r="L93" i="7"/>
  <c r="K93" i="7"/>
  <c r="J93" i="7"/>
  <c r="I93" i="7"/>
  <c r="H93" i="7"/>
  <c r="G93" i="7"/>
  <c r="F93" i="7"/>
  <c r="E93" i="7"/>
  <c r="D93" i="7"/>
  <c r="C93" i="7"/>
  <c r="B93" i="7"/>
  <c r="L92" i="7"/>
  <c r="K92" i="7"/>
  <c r="J92" i="7"/>
  <c r="I92" i="7"/>
  <c r="H92" i="7"/>
  <c r="G92" i="7"/>
  <c r="F92" i="7"/>
  <c r="E92" i="7"/>
  <c r="D92" i="7"/>
  <c r="C92" i="7"/>
  <c r="B92" i="7"/>
  <c r="L91" i="7"/>
  <c r="K91" i="7"/>
  <c r="J91" i="7"/>
  <c r="I91" i="7"/>
  <c r="H91" i="7"/>
  <c r="G91" i="7"/>
  <c r="F91" i="7"/>
  <c r="E91" i="7"/>
  <c r="D91" i="7"/>
  <c r="C91" i="7"/>
  <c r="B91" i="7"/>
  <c r="L90" i="7"/>
  <c r="K90" i="7"/>
  <c r="J90" i="7"/>
  <c r="I90" i="7"/>
  <c r="H90" i="7"/>
  <c r="G90" i="7"/>
  <c r="F90" i="7"/>
  <c r="E90" i="7"/>
  <c r="D90" i="7"/>
  <c r="C90" i="7"/>
  <c r="B90" i="7"/>
  <c r="L89" i="7"/>
  <c r="K89" i="7"/>
  <c r="J89" i="7"/>
  <c r="I89" i="7"/>
  <c r="H89" i="7"/>
  <c r="G89" i="7"/>
  <c r="F89" i="7"/>
  <c r="E89" i="7"/>
  <c r="D89" i="7"/>
  <c r="C89" i="7"/>
  <c r="B89" i="7"/>
  <c r="L88" i="7"/>
  <c r="K88" i="7"/>
  <c r="J88" i="7"/>
  <c r="I88" i="7"/>
  <c r="H88" i="7"/>
  <c r="G88" i="7"/>
  <c r="F88" i="7"/>
  <c r="E88" i="7"/>
  <c r="D88" i="7"/>
  <c r="C88" i="7"/>
  <c r="B88" i="7"/>
  <c r="L87" i="7"/>
  <c r="K87" i="7"/>
  <c r="J87" i="7"/>
  <c r="I87" i="7"/>
  <c r="H87" i="7"/>
  <c r="G87" i="7"/>
  <c r="F87" i="7"/>
  <c r="E87" i="7"/>
  <c r="D87" i="7"/>
  <c r="C87" i="7"/>
  <c r="B87" i="7"/>
  <c r="L86" i="7"/>
  <c r="K86" i="7"/>
  <c r="J86" i="7"/>
  <c r="I86" i="7"/>
  <c r="H86" i="7"/>
  <c r="G86" i="7"/>
  <c r="F86" i="7"/>
  <c r="E86" i="7"/>
  <c r="D86" i="7"/>
  <c r="C86" i="7"/>
  <c r="B86" i="7"/>
  <c r="L85" i="7"/>
  <c r="K85" i="7"/>
  <c r="J85" i="7"/>
  <c r="I85" i="7"/>
  <c r="H85" i="7"/>
  <c r="G85" i="7"/>
  <c r="F85" i="7"/>
  <c r="E85" i="7"/>
  <c r="D85" i="7"/>
  <c r="C85" i="7"/>
  <c r="B85" i="7"/>
  <c r="L84" i="7"/>
  <c r="K84" i="7"/>
  <c r="J84" i="7"/>
  <c r="I84" i="7"/>
  <c r="H84" i="7"/>
  <c r="G84" i="7"/>
  <c r="F84" i="7"/>
  <c r="E84" i="7"/>
  <c r="D84" i="7"/>
  <c r="C84" i="7"/>
  <c r="B84" i="7"/>
  <c r="L83" i="7"/>
  <c r="K83" i="7"/>
  <c r="J83" i="7"/>
  <c r="I83" i="7"/>
  <c r="H83" i="7"/>
  <c r="G83" i="7"/>
  <c r="F83" i="7"/>
  <c r="E83" i="7"/>
  <c r="D83" i="7"/>
  <c r="C83" i="7"/>
  <c r="B83" i="7"/>
  <c r="L82" i="7"/>
  <c r="K82" i="7"/>
  <c r="J82" i="7"/>
  <c r="I82" i="7"/>
  <c r="H82" i="7"/>
  <c r="G82" i="7"/>
  <c r="F82" i="7"/>
  <c r="E82" i="7"/>
  <c r="D82" i="7"/>
  <c r="C82" i="7"/>
  <c r="B82" i="7"/>
  <c r="L81" i="7"/>
  <c r="K81" i="7"/>
  <c r="J81" i="7"/>
  <c r="I81" i="7"/>
  <c r="H81" i="7"/>
  <c r="G81" i="7"/>
  <c r="F81" i="7"/>
  <c r="E81" i="7"/>
  <c r="D81" i="7"/>
  <c r="C81" i="7"/>
  <c r="B81" i="7"/>
  <c r="L80" i="7"/>
  <c r="K80" i="7"/>
  <c r="J80" i="7"/>
  <c r="I80" i="7"/>
  <c r="H80" i="7"/>
  <c r="G80" i="7"/>
  <c r="F80" i="7"/>
  <c r="E80" i="7"/>
  <c r="D80" i="7"/>
  <c r="C80" i="7"/>
  <c r="B80" i="7"/>
  <c r="L79" i="7"/>
  <c r="K79" i="7"/>
  <c r="J79" i="7"/>
  <c r="I79" i="7"/>
  <c r="H79" i="7"/>
  <c r="G79" i="7"/>
  <c r="F79" i="7"/>
  <c r="E79" i="7"/>
  <c r="D79" i="7"/>
  <c r="C79" i="7"/>
  <c r="B79" i="7"/>
  <c r="L78" i="7"/>
  <c r="K78" i="7"/>
  <c r="J78" i="7"/>
  <c r="I78" i="7"/>
  <c r="H78" i="7"/>
  <c r="G78" i="7"/>
  <c r="F78" i="7"/>
  <c r="E78" i="7"/>
  <c r="D78" i="7"/>
  <c r="C78" i="7"/>
  <c r="B78" i="7"/>
  <c r="L77" i="7"/>
  <c r="K77" i="7"/>
  <c r="J77" i="7"/>
  <c r="I77" i="7"/>
  <c r="H77" i="7"/>
  <c r="G77" i="7"/>
  <c r="F77" i="7"/>
  <c r="E77" i="7"/>
  <c r="D77" i="7"/>
  <c r="C77" i="7"/>
  <c r="B77" i="7"/>
  <c r="L76" i="7"/>
  <c r="K76" i="7"/>
  <c r="J76" i="7"/>
  <c r="I76" i="7"/>
  <c r="H76" i="7"/>
  <c r="G76" i="7"/>
  <c r="F76" i="7"/>
  <c r="E76" i="7"/>
  <c r="D76" i="7"/>
  <c r="C76" i="7"/>
  <c r="B76" i="7"/>
  <c r="L75" i="7"/>
  <c r="K75" i="7"/>
  <c r="J75" i="7"/>
  <c r="I75" i="7"/>
  <c r="H75" i="7"/>
  <c r="G75" i="7"/>
  <c r="F75" i="7"/>
  <c r="E75" i="7"/>
  <c r="D75" i="7"/>
  <c r="C75" i="7"/>
  <c r="B75" i="7"/>
  <c r="L74" i="7"/>
  <c r="K74" i="7"/>
  <c r="J74" i="7"/>
  <c r="I74" i="7"/>
  <c r="H74" i="7"/>
  <c r="G74" i="7"/>
  <c r="F74" i="7"/>
  <c r="E74" i="7"/>
  <c r="D74" i="7"/>
  <c r="C74" i="7"/>
  <c r="B74" i="7"/>
  <c r="L73" i="7"/>
  <c r="K73" i="7"/>
  <c r="J73" i="7"/>
  <c r="I73" i="7"/>
  <c r="H73" i="7"/>
  <c r="G73" i="7"/>
  <c r="F73" i="7"/>
  <c r="E73" i="7"/>
  <c r="D73" i="7"/>
  <c r="C73" i="7"/>
  <c r="B73" i="7"/>
  <c r="L72" i="7"/>
  <c r="K72" i="7"/>
  <c r="J72" i="7"/>
  <c r="I72" i="7"/>
  <c r="H72" i="7"/>
  <c r="G72" i="7"/>
  <c r="F72" i="7"/>
  <c r="E72" i="7"/>
  <c r="D72" i="7"/>
  <c r="C72" i="7"/>
  <c r="B72" i="7"/>
  <c r="L71" i="7"/>
  <c r="K71" i="7"/>
  <c r="J71" i="7"/>
  <c r="I71" i="7"/>
  <c r="H71" i="7"/>
  <c r="G71" i="7"/>
  <c r="F71" i="7"/>
  <c r="E71" i="7"/>
  <c r="D71" i="7"/>
  <c r="C71" i="7"/>
  <c r="B71" i="7"/>
  <c r="L70" i="7"/>
  <c r="K70" i="7"/>
  <c r="J70" i="7"/>
  <c r="I70" i="7"/>
  <c r="H70" i="7"/>
  <c r="G70" i="7"/>
  <c r="F70" i="7"/>
  <c r="E70" i="7"/>
  <c r="D70" i="7"/>
  <c r="C70" i="7"/>
  <c r="B70" i="7"/>
  <c r="L69" i="7"/>
  <c r="K69" i="7"/>
  <c r="J69" i="7"/>
  <c r="I69" i="7"/>
  <c r="H69" i="7"/>
  <c r="G69" i="7"/>
  <c r="F69" i="7"/>
  <c r="E69" i="7"/>
  <c r="D69" i="7"/>
  <c r="C69" i="7"/>
  <c r="B69" i="7"/>
  <c r="L68" i="7"/>
  <c r="K68" i="7"/>
  <c r="J68" i="7"/>
  <c r="I68" i="7"/>
  <c r="H68" i="7"/>
  <c r="G68" i="7"/>
  <c r="F68" i="7"/>
  <c r="E68" i="7"/>
  <c r="D68" i="7"/>
  <c r="C68" i="7"/>
  <c r="B68" i="7"/>
  <c r="L67" i="7"/>
  <c r="K67" i="7"/>
  <c r="J67" i="7"/>
  <c r="I67" i="7"/>
  <c r="H67" i="7"/>
  <c r="G67" i="7"/>
  <c r="F67" i="7"/>
  <c r="E67" i="7"/>
  <c r="D67" i="7"/>
  <c r="C67" i="7"/>
  <c r="B67" i="7"/>
  <c r="L66" i="7"/>
  <c r="K66" i="7"/>
  <c r="J66" i="7"/>
  <c r="I66" i="7"/>
  <c r="H66" i="7"/>
  <c r="G66" i="7"/>
  <c r="F66" i="7"/>
  <c r="E66" i="7"/>
  <c r="D66" i="7"/>
  <c r="C66" i="7"/>
  <c r="B66" i="7"/>
  <c r="L65" i="7"/>
  <c r="K65" i="7"/>
  <c r="J65" i="7"/>
  <c r="I65" i="7"/>
  <c r="H65" i="7"/>
  <c r="G65" i="7"/>
  <c r="F65" i="7"/>
  <c r="E65" i="7"/>
  <c r="D65" i="7"/>
  <c r="C65" i="7"/>
  <c r="B65" i="7"/>
  <c r="L64" i="7"/>
  <c r="K64" i="7"/>
  <c r="J64" i="7"/>
  <c r="I64" i="7"/>
  <c r="H64" i="7"/>
  <c r="G64" i="7"/>
  <c r="F64" i="7"/>
  <c r="E64" i="7"/>
  <c r="D64" i="7"/>
  <c r="C64" i="7"/>
  <c r="B64" i="7"/>
  <c r="L63" i="7"/>
  <c r="K63" i="7"/>
  <c r="J63" i="7"/>
  <c r="I63" i="7"/>
  <c r="H63" i="7"/>
  <c r="G63" i="7"/>
  <c r="F63" i="7"/>
  <c r="E63" i="7"/>
  <c r="D63" i="7"/>
  <c r="C63" i="7"/>
  <c r="B63" i="7"/>
  <c r="L62" i="7"/>
  <c r="K62" i="7"/>
  <c r="J62" i="7"/>
  <c r="I62" i="7"/>
  <c r="H62" i="7"/>
  <c r="G62" i="7"/>
  <c r="F62" i="7"/>
  <c r="E62" i="7"/>
  <c r="D62" i="7"/>
  <c r="C62" i="7"/>
  <c r="B62" i="7"/>
  <c r="L61" i="7"/>
  <c r="K61" i="7"/>
  <c r="J61" i="7"/>
  <c r="I61" i="7"/>
  <c r="H61" i="7"/>
  <c r="G61" i="7"/>
  <c r="F61" i="7"/>
  <c r="E61" i="7"/>
  <c r="D61" i="7"/>
  <c r="C61" i="7"/>
  <c r="B61" i="7"/>
  <c r="L60" i="7"/>
  <c r="K60" i="7"/>
  <c r="J60" i="7"/>
  <c r="I60" i="7"/>
  <c r="H60" i="7"/>
  <c r="G60" i="7"/>
  <c r="F60" i="7"/>
  <c r="E60" i="7"/>
  <c r="D60" i="7"/>
  <c r="C60" i="7"/>
  <c r="B60" i="7"/>
  <c r="L59" i="7"/>
  <c r="K59" i="7"/>
  <c r="J59" i="7"/>
  <c r="I59" i="7"/>
  <c r="H59" i="7"/>
  <c r="G59" i="7"/>
  <c r="F59" i="7"/>
  <c r="E59" i="7"/>
  <c r="D59" i="7"/>
  <c r="C59" i="7"/>
  <c r="B59" i="7"/>
  <c r="L58" i="7"/>
  <c r="K58" i="7"/>
  <c r="J58" i="7"/>
  <c r="I58" i="7"/>
  <c r="H58" i="7"/>
  <c r="G58" i="7"/>
  <c r="F58" i="7"/>
  <c r="E58" i="7"/>
  <c r="D58" i="7"/>
  <c r="C58" i="7"/>
  <c r="B58" i="7"/>
  <c r="L57" i="7"/>
  <c r="K57" i="7"/>
  <c r="J57" i="7"/>
  <c r="I57" i="7"/>
  <c r="H57" i="7"/>
  <c r="G57" i="7"/>
  <c r="F57" i="7"/>
  <c r="E57" i="7"/>
  <c r="D57" i="7"/>
  <c r="C57" i="7"/>
  <c r="B57" i="7"/>
  <c r="L56" i="7"/>
  <c r="K56" i="7"/>
  <c r="J56" i="7"/>
  <c r="I56" i="7"/>
  <c r="H56" i="7"/>
  <c r="G56" i="7"/>
  <c r="F56" i="7"/>
  <c r="E56" i="7"/>
  <c r="D56" i="7"/>
  <c r="C56" i="7"/>
  <c r="B56" i="7"/>
  <c r="L55" i="7"/>
  <c r="K55" i="7"/>
  <c r="J55" i="7"/>
  <c r="I55" i="7"/>
  <c r="H55" i="7"/>
  <c r="G55" i="7"/>
  <c r="F55" i="7"/>
  <c r="E55" i="7"/>
  <c r="D55" i="7"/>
  <c r="C55" i="7"/>
  <c r="B55" i="7"/>
  <c r="L54" i="7"/>
  <c r="K54" i="7"/>
  <c r="J54" i="7"/>
  <c r="I54" i="7"/>
  <c r="H54" i="7"/>
  <c r="G54" i="7"/>
  <c r="F54" i="7"/>
  <c r="E54" i="7"/>
  <c r="D54" i="7"/>
  <c r="C54" i="7"/>
  <c r="B54" i="7"/>
  <c r="L53" i="7"/>
  <c r="K53" i="7"/>
  <c r="J53" i="7"/>
  <c r="I53" i="7"/>
  <c r="H53" i="7"/>
  <c r="G53" i="7"/>
  <c r="F53" i="7"/>
  <c r="E53" i="7"/>
  <c r="D53" i="7"/>
  <c r="C53" i="7"/>
  <c r="B53" i="7"/>
  <c r="L52" i="7"/>
  <c r="K52" i="7"/>
  <c r="J52" i="7"/>
  <c r="I52" i="7"/>
  <c r="H52" i="7"/>
  <c r="G52" i="7"/>
  <c r="F52" i="7"/>
  <c r="E52" i="7"/>
  <c r="D52" i="7"/>
  <c r="C52" i="7"/>
  <c r="B52" i="7"/>
  <c r="L51" i="7"/>
  <c r="K51" i="7"/>
  <c r="J51" i="7"/>
  <c r="I51" i="7"/>
  <c r="H51" i="7"/>
  <c r="G51" i="7"/>
  <c r="F51" i="7"/>
  <c r="E51" i="7"/>
  <c r="D51" i="7"/>
  <c r="C51" i="7"/>
  <c r="B51" i="7"/>
  <c r="L50" i="7"/>
  <c r="K50" i="7"/>
  <c r="J50" i="7"/>
  <c r="I50" i="7"/>
  <c r="H50" i="7"/>
  <c r="G50" i="7"/>
  <c r="F50" i="7"/>
  <c r="E50" i="7"/>
  <c r="D50" i="7"/>
  <c r="C50" i="7"/>
  <c r="B50" i="7"/>
  <c r="L49" i="7"/>
  <c r="K49" i="7"/>
  <c r="J49" i="7"/>
  <c r="I49" i="7"/>
  <c r="H49" i="7"/>
  <c r="G49" i="7"/>
  <c r="F49" i="7"/>
  <c r="E49" i="7"/>
  <c r="D49" i="7"/>
  <c r="C49" i="7"/>
  <c r="B49" i="7"/>
  <c r="L48" i="7"/>
  <c r="K48" i="7"/>
  <c r="J48" i="7"/>
  <c r="I48" i="7"/>
  <c r="H48" i="7"/>
  <c r="G48" i="7"/>
  <c r="F48" i="7"/>
  <c r="E48" i="7"/>
  <c r="D48" i="7"/>
  <c r="C48" i="7"/>
  <c r="B48" i="7"/>
  <c r="L47" i="7"/>
  <c r="K47" i="7"/>
  <c r="J47" i="7"/>
  <c r="I47" i="7"/>
  <c r="H47" i="7"/>
  <c r="G47" i="7"/>
  <c r="F47" i="7"/>
  <c r="E47" i="7"/>
  <c r="D47" i="7"/>
  <c r="C47" i="7"/>
  <c r="B47" i="7"/>
  <c r="L46" i="7"/>
  <c r="K46" i="7"/>
  <c r="J46" i="7"/>
  <c r="I46" i="7"/>
  <c r="H46" i="7"/>
  <c r="G46" i="7"/>
  <c r="F46" i="7"/>
  <c r="E46" i="7"/>
  <c r="D46" i="7"/>
  <c r="C46" i="7"/>
  <c r="B46" i="7"/>
  <c r="L45" i="7"/>
  <c r="K45" i="7"/>
  <c r="J45" i="7"/>
  <c r="I45" i="7"/>
  <c r="H45" i="7"/>
  <c r="G45" i="7"/>
  <c r="F45" i="7"/>
  <c r="E45" i="7"/>
  <c r="D45" i="7"/>
  <c r="C45" i="7"/>
  <c r="B45" i="7"/>
  <c r="L44" i="7"/>
  <c r="K44" i="7"/>
  <c r="J44" i="7"/>
  <c r="I44" i="7"/>
  <c r="H44" i="7"/>
  <c r="G44" i="7"/>
  <c r="F44" i="7"/>
  <c r="E44" i="7"/>
  <c r="D44" i="7"/>
  <c r="C44" i="7"/>
  <c r="B44" i="7"/>
  <c r="L43" i="7"/>
  <c r="K43" i="7"/>
  <c r="J43" i="7"/>
  <c r="I43" i="7"/>
  <c r="H43" i="7"/>
  <c r="G43" i="7"/>
  <c r="F43" i="7"/>
  <c r="E43" i="7"/>
  <c r="D43" i="7"/>
  <c r="C43" i="7"/>
  <c r="B43" i="7"/>
  <c r="L42" i="7"/>
  <c r="K42" i="7"/>
  <c r="J42" i="7"/>
  <c r="I42" i="7"/>
  <c r="H42" i="7"/>
  <c r="G42" i="7"/>
  <c r="F42" i="7"/>
  <c r="E42" i="7"/>
  <c r="D42" i="7"/>
  <c r="C42" i="7"/>
  <c r="B42" i="7"/>
  <c r="L41" i="7"/>
  <c r="K41" i="7"/>
  <c r="J41" i="7"/>
  <c r="I41" i="7"/>
  <c r="H41" i="7"/>
  <c r="G41" i="7"/>
  <c r="F41" i="7"/>
  <c r="E41" i="7"/>
  <c r="D41" i="7"/>
  <c r="C41" i="7"/>
  <c r="B41" i="7"/>
  <c r="L40" i="7"/>
  <c r="K40" i="7"/>
  <c r="J40" i="7"/>
  <c r="I40" i="7"/>
  <c r="H40" i="7"/>
  <c r="G40" i="7"/>
  <c r="F40" i="7"/>
  <c r="E40" i="7"/>
  <c r="D40" i="7"/>
  <c r="C40" i="7"/>
  <c r="B40" i="7"/>
  <c r="L39" i="7"/>
  <c r="K39" i="7"/>
  <c r="J39" i="7"/>
  <c r="I39" i="7"/>
  <c r="H39" i="7"/>
  <c r="G39" i="7"/>
  <c r="F39" i="7"/>
  <c r="E39" i="7"/>
  <c r="D39" i="7"/>
  <c r="C39" i="7"/>
  <c r="B39" i="7"/>
  <c r="L38" i="7"/>
  <c r="K38" i="7"/>
  <c r="J38" i="7"/>
  <c r="I38" i="7"/>
  <c r="H38" i="7"/>
  <c r="G38" i="7"/>
  <c r="F38" i="7"/>
  <c r="E38" i="7"/>
  <c r="D38" i="7"/>
  <c r="C38" i="7"/>
  <c r="B38" i="7"/>
  <c r="L37" i="7"/>
  <c r="K37" i="7"/>
  <c r="J37" i="7"/>
  <c r="I37" i="7"/>
  <c r="H37" i="7"/>
  <c r="G37" i="7"/>
  <c r="F37" i="7"/>
  <c r="E37" i="7"/>
  <c r="D37" i="7"/>
  <c r="C37" i="7"/>
  <c r="B37" i="7"/>
  <c r="L36" i="7"/>
  <c r="K36" i="7"/>
  <c r="J36" i="7"/>
  <c r="I36" i="7"/>
  <c r="H36" i="7"/>
  <c r="G36" i="7"/>
  <c r="F36" i="7"/>
  <c r="E36" i="7"/>
  <c r="D36" i="7"/>
  <c r="C36" i="7"/>
  <c r="B36" i="7"/>
  <c r="L35" i="7"/>
  <c r="K35" i="7"/>
  <c r="J35" i="7"/>
  <c r="I35" i="7"/>
  <c r="H35" i="7"/>
  <c r="G35" i="7"/>
  <c r="F35" i="7"/>
  <c r="E35" i="7"/>
  <c r="D35" i="7"/>
  <c r="C35" i="7"/>
  <c r="B35" i="7"/>
  <c r="L34" i="7"/>
  <c r="K34" i="7"/>
  <c r="J34" i="7"/>
  <c r="I34" i="7"/>
  <c r="H34" i="7"/>
  <c r="G34" i="7"/>
  <c r="F34" i="7"/>
  <c r="E34" i="7"/>
  <c r="D34" i="7"/>
  <c r="C34" i="7"/>
  <c r="B34" i="7"/>
  <c r="L33" i="7"/>
  <c r="K33" i="7"/>
  <c r="J33" i="7"/>
  <c r="I33" i="7"/>
  <c r="H33" i="7"/>
  <c r="G33" i="7"/>
  <c r="F33" i="7"/>
  <c r="E33" i="7"/>
  <c r="D33" i="7"/>
  <c r="C33" i="7"/>
  <c r="B33" i="7"/>
  <c r="L32" i="7"/>
  <c r="K32" i="7"/>
  <c r="J32" i="7"/>
  <c r="I32" i="7"/>
  <c r="H32" i="7"/>
  <c r="G32" i="7"/>
  <c r="F32" i="7"/>
  <c r="E32" i="7"/>
  <c r="D32" i="7"/>
  <c r="C32" i="7"/>
  <c r="B32" i="7"/>
  <c r="L31" i="7"/>
  <c r="K31" i="7"/>
  <c r="J31" i="7"/>
  <c r="I31" i="7"/>
  <c r="H31" i="7"/>
  <c r="G31" i="7"/>
  <c r="F31" i="7"/>
  <c r="E31" i="7"/>
  <c r="D31" i="7"/>
  <c r="C31" i="7"/>
  <c r="B31" i="7"/>
  <c r="L30" i="7"/>
  <c r="K30" i="7"/>
  <c r="J30" i="7"/>
  <c r="I30" i="7"/>
  <c r="H30" i="7"/>
  <c r="G30" i="7"/>
  <c r="F30" i="7"/>
  <c r="E30" i="7"/>
  <c r="D30" i="7"/>
  <c r="C30" i="7"/>
  <c r="B30" i="7"/>
  <c r="L29" i="7"/>
  <c r="K29" i="7"/>
  <c r="J29" i="7"/>
  <c r="I29" i="7"/>
  <c r="H29" i="7"/>
  <c r="G29" i="7"/>
  <c r="F29" i="7"/>
  <c r="E29" i="7"/>
  <c r="D29" i="7"/>
  <c r="C29" i="7"/>
  <c r="B29" i="7"/>
  <c r="L28" i="7"/>
  <c r="K28" i="7"/>
  <c r="J28" i="7"/>
  <c r="I28" i="7"/>
  <c r="H28" i="7"/>
  <c r="G28" i="7"/>
  <c r="F28" i="7"/>
  <c r="E28" i="7"/>
  <c r="D28" i="7"/>
  <c r="C28" i="7"/>
  <c r="B28" i="7"/>
  <c r="L27" i="7"/>
  <c r="K27" i="7"/>
  <c r="J27" i="7"/>
  <c r="I27" i="7"/>
  <c r="H27" i="7"/>
  <c r="G27" i="7"/>
  <c r="F27" i="7"/>
  <c r="E27" i="7"/>
  <c r="D27" i="7"/>
  <c r="C27" i="7"/>
  <c r="B27" i="7"/>
  <c r="L26" i="7"/>
  <c r="K26" i="7"/>
  <c r="J26" i="7"/>
  <c r="I26" i="7"/>
  <c r="H26" i="7"/>
  <c r="G26" i="7"/>
  <c r="F26" i="7"/>
  <c r="E26" i="7"/>
  <c r="D26" i="7"/>
  <c r="C26" i="7"/>
  <c r="B26" i="7"/>
  <c r="L25" i="7"/>
  <c r="K25" i="7"/>
  <c r="J25" i="7"/>
  <c r="I25" i="7"/>
  <c r="H25" i="7"/>
  <c r="G25" i="7"/>
  <c r="F25" i="7"/>
  <c r="E25" i="7"/>
  <c r="D25" i="7"/>
  <c r="C25" i="7"/>
  <c r="B25" i="7"/>
  <c r="L24" i="7"/>
  <c r="K24" i="7"/>
  <c r="J24" i="7"/>
  <c r="I24" i="7"/>
  <c r="H24" i="7"/>
  <c r="G24" i="7"/>
  <c r="F24" i="7"/>
  <c r="E24" i="7"/>
  <c r="D24" i="7"/>
  <c r="C24" i="7"/>
  <c r="B24" i="7"/>
  <c r="L23" i="7"/>
  <c r="K23" i="7"/>
  <c r="J23" i="7"/>
  <c r="I23" i="7"/>
  <c r="H23" i="7"/>
  <c r="G23" i="7"/>
  <c r="F23" i="7"/>
  <c r="E23" i="7"/>
  <c r="D23" i="7"/>
  <c r="C23" i="7"/>
  <c r="B23" i="7"/>
  <c r="L22" i="7"/>
  <c r="K22" i="7"/>
  <c r="J22" i="7"/>
  <c r="I22" i="7"/>
  <c r="H22" i="7"/>
  <c r="G22" i="7"/>
  <c r="F22" i="7"/>
  <c r="E22" i="7"/>
  <c r="D22" i="7"/>
  <c r="C22" i="7"/>
  <c r="B22" i="7"/>
  <c r="L21" i="7"/>
  <c r="K21" i="7"/>
  <c r="J21" i="7"/>
  <c r="I21" i="7"/>
  <c r="H21" i="7"/>
  <c r="G21" i="7"/>
  <c r="F21" i="7"/>
  <c r="E21" i="7"/>
  <c r="D21" i="7"/>
  <c r="C21" i="7"/>
  <c r="B21" i="7"/>
  <c r="L20" i="7"/>
  <c r="K20" i="7"/>
  <c r="J20" i="7"/>
  <c r="I20" i="7"/>
  <c r="H20" i="7"/>
  <c r="G20" i="7"/>
  <c r="F20" i="7"/>
  <c r="E20" i="7"/>
  <c r="D20" i="7"/>
  <c r="C20" i="7"/>
  <c r="B20" i="7"/>
  <c r="L19" i="7"/>
  <c r="K19" i="7"/>
  <c r="J19" i="7"/>
  <c r="I19" i="7"/>
  <c r="H19" i="7"/>
  <c r="G19" i="7"/>
  <c r="F19" i="7"/>
  <c r="E19" i="7"/>
  <c r="D19" i="7"/>
  <c r="C19" i="7"/>
  <c r="B19" i="7"/>
  <c r="L18" i="7"/>
  <c r="K18" i="7"/>
  <c r="J18" i="7"/>
  <c r="I18" i="7"/>
  <c r="H18" i="7"/>
  <c r="G18" i="7"/>
  <c r="F18" i="7"/>
  <c r="E18" i="7"/>
  <c r="D18" i="7"/>
  <c r="C18" i="7"/>
  <c r="B18" i="7"/>
  <c r="L17" i="7"/>
  <c r="K17" i="7"/>
  <c r="J17" i="7"/>
  <c r="I17" i="7"/>
  <c r="H17" i="7"/>
  <c r="G17" i="7"/>
  <c r="F17" i="7"/>
  <c r="E17" i="7"/>
  <c r="D17" i="7"/>
  <c r="C17" i="7"/>
  <c r="B17" i="7"/>
  <c r="L16" i="7"/>
  <c r="K16" i="7"/>
  <c r="J16" i="7"/>
  <c r="I16" i="7"/>
  <c r="H16" i="7"/>
  <c r="G16" i="7"/>
  <c r="F16" i="7"/>
  <c r="E16" i="7"/>
  <c r="D16" i="7"/>
  <c r="C16" i="7"/>
  <c r="B16" i="7"/>
  <c r="L15" i="7"/>
  <c r="K15" i="7"/>
  <c r="J15" i="7"/>
  <c r="I15" i="7"/>
  <c r="H15" i="7"/>
  <c r="G15" i="7"/>
  <c r="F15" i="7"/>
  <c r="E15" i="7"/>
  <c r="D15" i="7"/>
  <c r="C15" i="7"/>
  <c r="B15" i="7"/>
  <c r="L14" i="7"/>
  <c r="K14" i="7"/>
  <c r="J14" i="7"/>
  <c r="I14" i="7"/>
  <c r="H14" i="7"/>
  <c r="G14" i="7"/>
  <c r="F14" i="7"/>
  <c r="E14" i="7"/>
  <c r="D14" i="7"/>
  <c r="C14" i="7"/>
  <c r="B14" i="7"/>
  <c r="L13" i="7"/>
  <c r="K13" i="7"/>
  <c r="J13" i="7"/>
  <c r="I13" i="7"/>
  <c r="H13" i="7"/>
  <c r="G13" i="7"/>
  <c r="F13" i="7"/>
  <c r="E13" i="7"/>
  <c r="D13" i="7"/>
  <c r="C13" i="7"/>
  <c r="B13" i="7"/>
  <c r="L12" i="7"/>
  <c r="K12" i="7"/>
  <c r="J12" i="7"/>
  <c r="I12" i="7"/>
  <c r="H12" i="7"/>
  <c r="G12" i="7"/>
  <c r="F12" i="7"/>
  <c r="E12" i="7"/>
  <c r="D12" i="7"/>
  <c r="C12" i="7"/>
  <c r="B12" i="7"/>
  <c r="L11" i="7"/>
  <c r="K11" i="7"/>
  <c r="J11" i="7"/>
  <c r="I11" i="7"/>
  <c r="H11" i="7"/>
  <c r="G11" i="7"/>
  <c r="F11" i="7"/>
  <c r="E11" i="7"/>
  <c r="D11" i="7"/>
  <c r="C11" i="7"/>
  <c r="B11" i="7"/>
  <c r="L10" i="7"/>
  <c r="K10" i="7"/>
  <c r="J10" i="7"/>
  <c r="I10" i="7"/>
  <c r="H10" i="7"/>
  <c r="G10" i="7"/>
  <c r="F10" i="7"/>
  <c r="E10" i="7"/>
  <c r="D10" i="7"/>
  <c r="C10" i="7"/>
  <c r="B10" i="7"/>
  <c r="L9" i="7"/>
  <c r="K9" i="7"/>
  <c r="J9" i="7"/>
  <c r="I9" i="7"/>
  <c r="H9" i="7"/>
  <c r="G9" i="7"/>
  <c r="F9" i="7"/>
  <c r="E9" i="7"/>
  <c r="D9" i="7"/>
  <c r="C9" i="7"/>
  <c r="B9" i="7"/>
  <c r="L8" i="7"/>
  <c r="K8" i="7"/>
  <c r="J8" i="7"/>
  <c r="I8" i="7"/>
  <c r="H8" i="7"/>
  <c r="G8" i="7"/>
  <c r="F8" i="7"/>
  <c r="E8" i="7"/>
  <c r="D8" i="7"/>
  <c r="C8" i="7"/>
  <c r="B8" i="7"/>
  <c r="I576" i="7" l="1"/>
  <c r="J576" i="7"/>
  <c r="K576" i="7"/>
</calcChain>
</file>

<file path=xl/sharedStrings.xml><?xml version="1.0" encoding="utf-8"?>
<sst xmlns="http://schemas.openxmlformats.org/spreadsheetml/2006/main" count="989" uniqueCount="774">
  <si>
    <t xml:space="preserve">Consumption Emissions Methodology Data Table </t>
  </si>
  <si>
    <t>Prepared by:</t>
  </si>
  <si>
    <t>m.e research</t>
  </si>
  <si>
    <t>On behalf of:</t>
  </si>
  <si>
    <t>Auckland Council</t>
  </si>
  <si>
    <t>www.aucklandcouncil.govt.nz</t>
  </si>
  <si>
    <t>http://www.knowledgeauckland.org.nz</t>
  </si>
  <si>
    <t xml:space="preserve">Date: </t>
  </si>
  <si>
    <t>Note:</t>
  </si>
  <si>
    <r>
      <t xml:space="preserve">Supplementary material for the report: </t>
    </r>
    <r>
      <rPr>
        <b/>
        <sz val="11"/>
        <color theme="1"/>
        <rFont val="Calibri"/>
        <family val="2"/>
        <scheme val="minor"/>
      </rPr>
      <t>Market Economics Limited, 2023, Consumption Emissions Modelling, report prepared for Auckland Council</t>
    </r>
    <r>
      <rPr>
        <sz val="11"/>
        <color theme="1"/>
        <rFont val="Calibri"/>
        <family val="2"/>
        <scheme val="minor"/>
      </rPr>
      <t xml:space="preserve">. The information provided in this document are to be read with the assumptions and limits set in the report. </t>
    </r>
  </si>
  <si>
    <t>Disclaimer:</t>
  </si>
  <si>
    <t>Information in this report is sourced from a range of organisations, government departments and agencies. Every effort has been made to ensure the accuracy of the information however we cannot guarantee that it is error free. Auckland Council accepts no responsibility for decisions or actions taken by other organisations on the basis of the information contained within this dataset.</t>
  </si>
  <si>
    <t>Spreadsheet contents:</t>
  </si>
  <si>
    <t>Worksheet name</t>
  </si>
  <si>
    <t>Cons EF 199 SUT</t>
  </si>
  <si>
    <t>Cons EF 247 NZHES</t>
  </si>
  <si>
    <t>Cons EF 568 NZHES sub classes</t>
  </si>
  <si>
    <t>Basic Prices, Margins &amp; Taxes</t>
  </si>
  <si>
    <t>Consumption Emission Intensities</t>
  </si>
  <si>
    <t>Code</t>
  </si>
  <si>
    <t>Supply-Use Table Commodity Description</t>
  </si>
  <si>
    <t>t CO2-e per $</t>
  </si>
  <si>
    <t>Living plants, buds, seeds, spice, and aromatic crops</t>
  </si>
  <si>
    <t>Vegetables</t>
  </si>
  <si>
    <t>Kiwifruit</t>
  </si>
  <si>
    <t>Pome fruit (apples, pears)</t>
  </si>
  <si>
    <t>Other fruit and nuts</t>
  </si>
  <si>
    <t>Forage products, fibres, sugar crops, unmanufactured tobacco</t>
  </si>
  <si>
    <t>Sheep</t>
  </si>
  <si>
    <t>Cattle</t>
  </si>
  <si>
    <t>Other livestock</t>
  </si>
  <si>
    <t>Deer</t>
  </si>
  <si>
    <t>Pigs</t>
  </si>
  <si>
    <t>Raw milk</t>
  </si>
  <si>
    <t>Wool</t>
  </si>
  <si>
    <t>Other animal products</t>
  </si>
  <si>
    <t>Wood and non-wood forest products</t>
  </si>
  <si>
    <t>Fish</t>
  </si>
  <si>
    <t>Crustaceans</t>
  </si>
  <si>
    <t>Support services to agriculture (including animal husbandry)</t>
  </si>
  <si>
    <t>Support services to forestry and logging</t>
  </si>
  <si>
    <t>Fishing services</t>
  </si>
  <si>
    <t>Coal, coke, and tar products</t>
  </si>
  <si>
    <t>Crude petroleum</t>
  </si>
  <si>
    <t>Natural gas</t>
  </si>
  <si>
    <t>Iron ores, animal hides, and animal and vegetable oils and fats</t>
  </si>
  <si>
    <t>Sands, pebbles, gravel, clays, stone, and bitumen</t>
  </si>
  <si>
    <t>Gypsum, limestone, cement, and building stone</t>
  </si>
  <si>
    <t>Chemical, fertilizer minerals, and salt</t>
  </si>
  <si>
    <t>Precious metals and stones</t>
  </si>
  <si>
    <t>Services incidental to mining and manufacturing</t>
  </si>
  <si>
    <t>Meat and offal</t>
  </si>
  <si>
    <t>Bacon, ham, and smallgood products</t>
  </si>
  <si>
    <t>Prepared fish</t>
  </si>
  <si>
    <t>Milk and cream in solid or processed liquid form</t>
  </si>
  <si>
    <t>Other dairy products</t>
  </si>
  <si>
    <t>Prepared vegetables</t>
  </si>
  <si>
    <t>Prepared fruit and nuts</t>
  </si>
  <si>
    <t>Sugar, cocoa, chocolate and food products nec</t>
  </si>
  <si>
    <t>Grain products</t>
  </si>
  <si>
    <t>Starches</t>
  </si>
  <si>
    <t>Animal feed</t>
  </si>
  <si>
    <t>Bakery products</t>
  </si>
  <si>
    <t>Macaroni and noodles</t>
  </si>
  <si>
    <t>Beer, soft drinks, and fruit juices</t>
  </si>
  <si>
    <t>Spirits and tobacco products</t>
  </si>
  <si>
    <t>Wines</t>
  </si>
  <si>
    <t>Natural and man-made textile fibres</t>
  </si>
  <si>
    <t>Yarn and thread</t>
  </si>
  <si>
    <t>Woven fabrics</t>
  </si>
  <si>
    <t>Other textiles</t>
  </si>
  <si>
    <t>Tanned skins and leather; handbags and articles of leather</t>
  </si>
  <si>
    <t>Carpets</t>
  </si>
  <si>
    <t>Clothing and knitted fabrics</t>
  </si>
  <si>
    <t>Footwear</t>
  </si>
  <si>
    <t>Wood</t>
  </si>
  <si>
    <t>Panels, boards, veneer sheets, and plywood</t>
  </si>
  <si>
    <t>Building joinery</t>
  </si>
  <si>
    <t>Wood containers and other wood products</t>
  </si>
  <si>
    <t>Pulp, paper, and paperboard</t>
  </si>
  <si>
    <t>Books and other printed material</t>
  </si>
  <si>
    <t>Newspapers and journals</t>
  </si>
  <si>
    <t>Petrol</t>
  </si>
  <si>
    <t>Diesel</t>
  </si>
  <si>
    <t>Other petroleum products</t>
  </si>
  <si>
    <t>Basic chemicals; plaster and lime, other paper and paperboard products</t>
  </si>
  <si>
    <t>Other chemical products and man-made fibres, non-metal wastes and scraps</t>
  </si>
  <si>
    <t>Fertilisers and pesticides</t>
  </si>
  <si>
    <t>Plastics in primary forms</t>
  </si>
  <si>
    <t>Pharmaceutical products</t>
  </si>
  <si>
    <t>Soap and perfumes</t>
  </si>
  <si>
    <t>Paints</t>
  </si>
  <si>
    <t>Rubber tyres and tubes</t>
  </si>
  <si>
    <t>Rubber</t>
  </si>
  <si>
    <t>Semi-manufactures of plastics</t>
  </si>
  <si>
    <t>Packaging products of plastics</t>
  </si>
  <si>
    <t>Other plastics products</t>
  </si>
  <si>
    <t>Glass and glass products</t>
  </si>
  <si>
    <t>Non-structural ceramic ware and clay products</t>
  </si>
  <si>
    <t>Concrete, and other non-metallic mineral products</t>
  </si>
  <si>
    <t>Wastes and scraps</t>
  </si>
  <si>
    <t>Basic iron, steel, and other metals</t>
  </si>
  <si>
    <t>Steel products, semi-finished metal products</t>
  </si>
  <si>
    <t>Structural metal products and other fabricated metal products</t>
  </si>
  <si>
    <t>Prefabricated buildings</t>
  </si>
  <si>
    <t>Metal containers and steam generators</t>
  </si>
  <si>
    <t>Weapons and ammunition; accumulators, primary cells, and batteries</t>
  </si>
  <si>
    <t>Motor vehicles, trailers, and semi-trailers; bodies (coachwork)</t>
  </si>
  <si>
    <t>Ships, pleasure, and sporting boats</t>
  </si>
  <si>
    <t>Other transport equipment and parts</t>
  </si>
  <si>
    <t>Aircraft and spacecraft</t>
  </si>
  <si>
    <t>Domestic appliances</t>
  </si>
  <si>
    <t>Computers, parts, and office machinery</t>
  </si>
  <si>
    <t>Electric motors, generators, and transformers</t>
  </si>
  <si>
    <t>Other electrical equipment and parts thereof</t>
  </si>
  <si>
    <t>Television, cameras, and other electronic goods</t>
  </si>
  <si>
    <t>Medical equipment</t>
  </si>
  <si>
    <t>Photographic and scientific equipment</t>
  </si>
  <si>
    <t>Engines</t>
  </si>
  <si>
    <t>General industrial machinery</t>
  </si>
  <si>
    <t>Agricultural and forestry equipment</t>
  </si>
  <si>
    <t>Other special-purpose machinery</t>
  </si>
  <si>
    <t>Machinery for mining</t>
  </si>
  <si>
    <t>Machinery for food production</t>
  </si>
  <si>
    <t>Furniture</t>
  </si>
  <si>
    <t>Jewellery</t>
  </si>
  <si>
    <t>Sports goods</t>
  </si>
  <si>
    <t>Games and toys</t>
  </si>
  <si>
    <t>Electricity</t>
  </si>
  <si>
    <t>Gas</t>
  </si>
  <si>
    <t>Water</t>
  </si>
  <si>
    <t>Sewerage services</t>
  </si>
  <si>
    <t>Waste disposal, recycling, and environmental protection services</t>
  </si>
  <si>
    <t>Residential building construction</t>
  </si>
  <si>
    <t>Non-residential building construction</t>
  </si>
  <si>
    <t>Civil engineering services</t>
  </si>
  <si>
    <t>Pre-erection work</t>
  </si>
  <si>
    <t>Other installation work</t>
  </si>
  <si>
    <t>Electrical installation work</t>
  </si>
  <si>
    <t>Plumbing and other installation services</t>
  </si>
  <si>
    <t>Building completion work</t>
  </si>
  <si>
    <t>Land and land improvements</t>
  </si>
  <si>
    <t>Wholesale trade</t>
  </si>
  <si>
    <t>Accommodation</t>
  </si>
  <si>
    <t>Meal services</t>
  </si>
  <si>
    <t>Takeaways</t>
  </si>
  <si>
    <t>Beverage services</t>
  </si>
  <si>
    <t>Road transport freight services</t>
  </si>
  <si>
    <t>Road passenger transport</t>
  </si>
  <si>
    <t>Railway transport freight services</t>
  </si>
  <si>
    <t>Railway passenger transport</t>
  </si>
  <si>
    <t>Sea transport freight services</t>
  </si>
  <si>
    <t>Passenger transportation by waterborne vessels</t>
  </si>
  <si>
    <t>Air transport freight services</t>
  </si>
  <si>
    <t>Air passenger transport</t>
  </si>
  <si>
    <t>Travel arrangement and sightseeing transportation services</t>
  </si>
  <si>
    <t>Postal and courier services</t>
  </si>
  <si>
    <t>Cargo handling services</t>
  </si>
  <si>
    <t>Supporting services for road and rail transport</t>
  </si>
  <si>
    <t>Supporting services for water transport</t>
  </si>
  <si>
    <t>Supporting services for air transport</t>
  </si>
  <si>
    <t>Freight transport agencies and other supporting transport services</t>
  </si>
  <si>
    <t>Storage and warehousing services</t>
  </si>
  <si>
    <t>Publishing, printing, and reproduction services</t>
  </si>
  <si>
    <t>Packaged software, tapes, audio, and video records</t>
  </si>
  <si>
    <t>Motion picture, radio, TV services</t>
  </si>
  <si>
    <t>Broadcasting, programming, and programme distribution services</t>
  </si>
  <si>
    <t>Telecommunications services</t>
  </si>
  <si>
    <t>Digital imports to households</t>
  </si>
  <si>
    <t>Internet telecommunications services and online content</t>
  </si>
  <si>
    <t>News agency, library, and archive services</t>
  </si>
  <si>
    <t>Financial intermediation services</t>
  </si>
  <si>
    <t>Life insurance</t>
  </si>
  <si>
    <t>Other insurance services</t>
  </si>
  <si>
    <t>Superannuation and individual pension services</t>
  </si>
  <si>
    <t>Services auxiliary to financial services</t>
  </si>
  <si>
    <t>Equipment hire services</t>
  </si>
  <si>
    <t>Licensing services for the right to use computer software and databases</t>
  </si>
  <si>
    <t>Intellectual property licensing services</t>
  </si>
  <si>
    <t>Capitalised exploration</t>
  </si>
  <si>
    <t>Leased residential property services</t>
  </si>
  <si>
    <t>Leased commercial property services</t>
  </si>
  <si>
    <t>Other real estate services</t>
  </si>
  <si>
    <t>Owner - occupied dwellings</t>
  </si>
  <si>
    <t>Research and development</t>
  </si>
  <si>
    <t>Architectural and engineering services</t>
  </si>
  <si>
    <t>Other business services</t>
  </si>
  <si>
    <t>Legal services</t>
  </si>
  <si>
    <t>Accounting and taxation services</t>
  </si>
  <si>
    <t>Advertising and marketing services</t>
  </si>
  <si>
    <t>Management consultancy</t>
  </si>
  <si>
    <t>Veterinary services</t>
  </si>
  <si>
    <t>IT design and development related services</t>
  </si>
  <si>
    <t>IT infrastructure provisioning and network management services</t>
  </si>
  <si>
    <t>IT technical consulting and support services</t>
  </si>
  <si>
    <t>Placement and supply of personnel</t>
  </si>
  <si>
    <t>Cleaning</t>
  </si>
  <si>
    <t>Other support services</t>
  </si>
  <si>
    <t>Local government administration services</t>
  </si>
  <si>
    <t>Central government administrative services</t>
  </si>
  <si>
    <t>Investigation and security services</t>
  </si>
  <si>
    <t>Preschool education</t>
  </si>
  <si>
    <t>Primary education</t>
  </si>
  <si>
    <t>Secondary education</t>
  </si>
  <si>
    <t>Higher education</t>
  </si>
  <si>
    <t>Other education services</t>
  </si>
  <si>
    <t>Hospital and nursing care</t>
  </si>
  <si>
    <t>Medical, dental, and other health services</t>
  </si>
  <si>
    <t>Accommodation for the aged</t>
  </si>
  <si>
    <t>Child care services</t>
  </si>
  <si>
    <t>Other social services</t>
  </si>
  <si>
    <t>Libraries, museums, and art</t>
  </si>
  <si>
    <t>Sport and recreation services</t>
  </si>
  <si>
    <t>Gambling services</t>
  </si>
  <si>
    <t>Maintenance of domestic and office equipment</t>
  </si>
  <si>
    <t>Maintenance of transport machinery and equipment</t>
  </si>
  <si>
    <t>Maintenance of other equipment</t>
  </si>
  <si>
    <t>Other personal and community services</t>
  </si>
  <si>
    <t>Retail margin</t>
  </si>
  <si>
    <t>Wholesale margin</t>
  </si>
  <si>
    <t>Household Economic Survey Class Description</t>
  </si>
  <si>
    <t>kt CO2-e per $m</t>
  </si>
  <si>
    <t>per $</t>
  </si>
  <si>
    <t>per $m</t>
  </si>
  <si>
    <t>01.1.01.1</t>
  </si>
  <si>
    <t>Citrus fruit (fresh or chilled)</t>
  </si>
  <si>
    <t>01.1.01.2</t>
  </si>
  <si>
    <t>Bananas (fresh or chilled)</t>
  </si>
  <si>
    <t>01.1.01.3</t>
  </si>
  <si>
    <t>Apples and pears (fresh or chilled)</t>
  </si>
  <si>
    <t>01.1.01.4</t>
  </si>
  <si>
    <t>Stone fruit (fresh or chilled)</t>
  </si>
  <si>
    <t>01.1.01.5</t>
  </si>
  <si>
    <t>Berry fruit, kiwifruit and grapes (fresh or chilled)</t>
  </si>
  <si>
    <t>01.1.01.6</t>
  </si>
  <si>
    <t>Other fresh or chilled fruit</t>
  </si>
  <si>
    <t>01.1.01.7</t>
  </si>
  <si>
    <t>Dried fruit</t>
  </si>
  <si>
    <t>01.1.01.8</t>
  </si>
  <si>
    <t>Canned, bottled and frozen fruit</t>
  </si>
  <si>
    <t>01.1.02.1</t>
  </si>
  <si>
    <t>Leaf and stem vegetables (fresh or chilled)</t>
  </si>
  <si>
    <t>01.1.02.2</t>
  </si>
  <si>
    <t>Brassica (fresh or chilled)</t>
  </si>
  <si>
    <t>01.1.02.3</t>
  </si>
  <si>
    <t>Vegetables cultivated for their fruit (fresh or chilled)</t>
  </si>
  <si>
    <t>01.1.02.4</t>
  </si>
  <si>
    <t>Root crops, bulbs and mushrooms (fresh or chilled)</t>
  </si>
  <si>
    <t>01.1.02.5</t>
  </si>
  <si>
    <t>Potatoes and other tuber vegetables</t>
  </si>
  <si>
    <t>01.1.02.6</t>
  </si>
  <si>
    <t>Other fresh or chilled vegetables</t>
  </si>
  <si>
    <t>01.1.02.7</t>
  </si>
  <si>
    <t>Dried vegetables</t>
  </si>
  <si>
    <t>01.1.02.8</t>
  </si>
  <si>
    <t>Frozen vegetables and other preserved or processed vegetables</t>
  </si>
  <si>
    <t>01.2.01.1</t>
  </si>
  <si>
    <t>Beef and veal (fresh, chilled or frozen)</t>
  </si>
  <si>
    <t>01.2.01.2</t>
  </si>
  <si>
    <t>Pork (fresh, chilled or frozen)</t>
  </si>
  <si>
    <t>01.2.01.3</t>
  </si>
  <si>
    <t>Mutton, lamb and hogget (fresh, chilled or frozen)</t>
  </si>
  <si>
    <t>01.2.01.4</t>
  </si>
  <si>
    <t>Poultry (fresh, chilled or frozen)</t>
  </si>
  <si>
    <t>01.2.01.5</t>
  </si>
  <si>
    <t>Other fresh, chilled or frozen edible meat</t>
  </si>
  <si>
    <t>01.2.01.6</t>
  </si>
  <si>
    <t>Preserved, prepared and processed meat</t>
  </si>
  <si>
    <t>01.2.02.1</t>
  </si>
  <si>
    <t>Fish (fresh or chilled)</t>
  </si>
  <si>
    <t>01.2.02.2</t>
  </si>
  <si>
    <t>Other seafood (fresh or chilled)</t>
  </si>
  <si>
    <t>01.2.02.3</t>
  </si>
  <si>
    <t>Frozen, preserved or processed fish and other seafood</t>
  </si>
  <si>
    <t>01.3.01.1</t>
  </si>
  <si>
    <t>Bread</t>
  </si>
  <si>
    <t>01.3.01.2</t>
  </si>
  <si>
    <t>Cakes and biscuits</t>
  </si>
  <si>
    <t>01.3.01.3</t>
  </si>
  <si>
    <t>Breakfast cereals</t>
  </si>
  <si>
    <t>01.3.01.4</t>
  </si>
  <si>
    <t>Pasta products</t>
  </si>
  <si>
    <t>01.3.01.5</t>
  </si>
  <si>
    <t>Pastry-cook products</t>
  </si>
  <si>
    <t>01.3.01.6</t>
  </si>
  <si>
    <t>Other cereal products</t>
  </si>
  <si>
    <t>01.3.02.1</t>
  </si>
  <si>
    <t>Fresh milk</t>
  </si>
  <si>
    <t>01.3.02.2</t>
  </si>
  <si>
    <t>Preserved milk</t>
  </si>
  <si>
    <t>01.3.02.3</t>
  </si>
  <si>
    <t>Yoghurt (fresh, frozen)</t>
  </si>
  <si>
    <t>01.3.02.4</t>
  </si>
  <si>
    <t>Cheese</t>
  </si>
  <si>
    <t>01.3.02.5</t>
  </si>
  <si>
    <t>Other milk products</t>
  </si>
  <si>
    <t>01.3.02.6</t>
  </si>
  <si>
    <t>Eggs</t>
  </si>
  <si>
    <t>01.3.03.1</t>
  </si>
  <si>
    <t>Butter</t>
  </si>
  <si>
    <t>01.3.03.2</t>
  </si>
  <si>
    <t>Margarine and other vegetable fats</t>
  </si>
  <si>
    <t>01.3.03.3</t>
  </si>
  <si>
    <t>Edible oils</t>
  </si>
  <si>
    <t>01.3.03.4</t>
  </si>
  <si>
    <t>Other edible animal fats</t>
  </si>
  <si>
    <t>01.3.04.1</t>
  </si>
  <si>
    <t>Sugar</t>
  </si>
  <si>
    <t>01.3.04.2</t>
  </si>
  <si>
    <t>Other sugar products</t>
  </si>
  <si>
    <t>01.3.04.3</t>
  </si>
  <si>
    <t>Sauces</t>
  </si>
  <si>
    <t>01.3.04.4</t>
  </si>
  <si>
    <t>Salt, spices, culinary herbs and other condiments</t>
  </si>
  <si>
    <t>01.3.04.5</t>
  </si>
  <si>
    <t>Stocks, food colourings and flavourings</t>
  </si>
  <si>
    <t>01.3.04.6</t>
  </si>
  <si>
    <t>Food additives nec</t>
  </si>
  <si>
    <t>01.3.05.1</t>
  </si>
  <si>
    <t>Chocolate</t>
  </si>
  <si>
    <t>01.3.05.2</t>
  </si>
  <si>
    <t>Confectionery products</t>
  </si>
  <si>
    <t>01.3.05.3</t>
  </si>
  <si>
    <t>Ice cream and edible ices</t>
  </si>
  <si>
    <t>01.3.05.4</t>
  </si>
  <si>
    <t>Nuts and edible seeds</t>
  </si>
  <si>
    <t>01.3.05.5</t>
  </si>
  <si>
    <t>Snack foods</t>
  </si>
  <si>
    <t>01.3.06.1</t>
  </si>
  <si>
    <t>Jams, marmalades and other spreads</t>
  </si>
  <si>
    <t>01.3.06.2</t>
  </si>
  <si>
    <t>Soups</t>
  </si>
  <si>
    <t>01.3.06.3</t>
  </si>
  <si>
    <t>Prepared meals (fresh, frozen or dried)</t>
  </si>
  <si>
    <t>01.3.06.4</t>
  </si>
  <si>
    <t>Canned baked beans, spaghetti and other canned meals</t>
  </si>
  <si>
    <t>01.3.06.5</t>
  </si>
  <si>
    <t>Desserts and dessert preparations (excluding milk based)</t>
  </si>
  <si>
    <t>01.3.06.6</t>
  </si>
  <si>
    <t>Baby and invalid food</t>
  </si>
  <si>
    <t>01.3.06.7</t>
  </si>
  <si>
    <t>Other food and groceries nec</t>
  </si>
  <si>
    <t>01.4.01.1</t>
  </si>
  <si>
    <t>Coffee</t>
  </si>
  <si>
    <t>01.4.01.2</t>
  </si>
  <si>
    <t>Tea</t>
  </si>
  <si>
    <t>01.4.01.3</t>
  </si>
  <si>
    <t>Cocoa and other powdered hot drinks</t>
  </si>
  <si>
    <t>01.4.02.1</t>
  </si>
  <si>
    <t>Soft drinks</t>
  </si>
  <si>
    <t>01.4.02.2</t>
  </si>
  <si>
    <t>Mineral or spring waters</t>
  </si>
  <si>
    <t>01.4.02.3</t>
  </si>
  <si>
    <t>Fruit and vegetable juices</t>
  </si>
  <si>
    <t>01.4.02.4</t>
  </si>
  <si>
    <t>Drink concentrates and powders</t>
  </si>
  <si>
    <t>01.4.02.5</t>
  </si>
  <si>
    <t>Energy drinks</t>
  </si>
  <si>
    <t>01.4.02.6</t>
  </si>
  <si>
    <t>Non-alcoholic beverages nec</t>
  </si>
  <si>
    <t>01.5.01.0</t>
  </si>
  <si>
    <t>Restaurant meals</t>
  </si>
  <si>
    <t>01.5.02.0</t>
  </si>
  <si>
    <t>Ready-to-eat food</t>
  </si>
  <si>
    <t>01.5.03.0</t>
  </si>
  <si>
    <t>Other food services</t>
  </si>
  <si>
    <t>02.1.01.1</t>
  </si>
  <si>
    <t>Beer consumed off licensed premises</t>
  </si>
  <si>
    <t>02.1.01.2</t>
  </si>
  <si>
    <t>Beer consumed on licensed premises</t>
  </si>
  <si>
    <t>02.1.02.1</t>
  </si>
  <si>
    <t>Wine consumed off licensed premises</t>
  </si>
  <si>
    <t>02.1.02.2</t>
  </si>
  <si>
    <t>Wine consumed on licensed premises</t>
  </si>
  <si>
    <t>02.1.03.1</t>
  </si>
  <si>
    <t>Spirits and liqueurs consumed off licensed premises</t>
  </si>
  <si>
    <t>02.1.03.2</t>
  </si>
  <si>
    <t>Spirits and liqueurs consumed on licensed premises</t>
  </si>
  <si>
    <t>02.1.04.0</t>
  </si>
  <si>
    <t>Alcoholic beverages nec</t>
  </si>
  <si>
    <t>02.2.00.1</t>
  </si>
  <si>
    <t>Cigarettes</t>
  </si>
  <si>
    <t>02.2.00.2</t>
  </si>
  <si>
    <t>Cigars</t>
  </si>
  <si>
    <t>02.2.00.3</t>
  </si>
  <si>
    <t>Other tobacco products</t>
  </si>
  <si>
    <t>02.2.00.4</t>
  </si>
  <si>
    <t>E-cigarettes and refills</t>
  </si>
  <si>
    <t>02.3.00.0</t>
  </si>
  <si>
    <t>Illicit drugs</t>
  </si>
  <si>
    <t>03.1.01.0</t>
  </si>
  <si>
    <t>Clothing nfd</t>
  </si>
  <si>
    <t>03.1.02.0</t>
  </si>
  <si>
    <t>Men's clothing (excluding headwear and neckwear)</t>
  </si>
  <si>
    <t>03.1.03.0</t>
  </si>
  <si>
    <t>Women's clothing (excluding headwear and neckwear)</t>
  </si>
  <si>
    <t>03.1.04.1</t>
  </si>
  <si>
    <t>Boys' clothing (excluding headwear and neckwear)</t>
  </si>
  <si>
    <t>03.1.04.2</t>
  </si>
  <si>
    <t>Girls' clothing (excluding headwear and neckwear)</t>
  </si>
  <si>
    <t>03.1.04.3</t>
  </si>
  <si>
    <t>Infants' clothing</t>
  </si>
  <si>
    <t>03.1.05.0</t>
  </si>
  <si>
    <t>Clothing accessories</t>
  </si>
  <si>
    <t>03.1.06.0</t>
  </si>
  <si>
    <t>Knitting and sewing supplies</t>
  </si>
  <si>
    <t>03.1.07.0</t>
  </si>
  <si>
    <t>Clothing services</t>
  </si>
  <si>
    <t>03.2.01.0</t>
  </si>
  <si>
    <t>Footwear nfd</t>
  </si>
  <si>
    <t>03.2.02.0</t>
  </si>
  <si>
    <t>Men's footwear</t>
  </si>
  <si>
    <t>03.2.03.0</t>
  </si>
  <si>
    <t>Women's footwear</t>
  </si>
  <si>
    <t>03.2.04.0</t>
  </si>
  <si>
    <t>Children's and infants' footwear</t>
  </si>
  <si>
    <t>03.2.05.0</t>
  </si>
  <si>
    <t>Footwear accessories and services</t>
  </si>
  <si>
    <t>04.1.01.1</t>
  </si>
  <si>
    <t>Actual rentals for housing</t>
  </si>
  <si>
    <t>04.1.01.2</t>
  </si>
  <si>
    <t>Educational accommodation</t>
  </si>
  <si>
    <t>04.1.02.0</t>
  </si>
  <si>
    <t>Payments connected with renting</t>
  </si>
  <si>
    <t>04.2.01.1</t>
  </si>
  <si>
    <t>Purchase of housing</t>
  </si>
  <si>
    <t>04.2.01.2</t>
  </si>
  <si>
    <t>Mortgage principal repayments</t>
  </si>
  <si>
    <t>04.2.02.0</t>
  </si>
  <si>
    <t>Materials for property alterations, additions and improvements</t>
  </si>
  <si>
    <t>04.2.03.0</t>
  </si>
  <si>
    <t>Services for property alterations, additions and improvements</t>
  </si>
  <si>
    <t>04.3.01.0</t>
  </si>
  <si>
    <t>Property maintenance materials</t>
  </si>
  <si>
    <t>04.3.02.0</t>
  </si>
  <si>
    <t>Property maintenance services</t>
  </si>
  <si>
    <t>04.4.01.0</t>
  </si>
  <si>
    <t>Water supply</t>
  </si>
  <si>
    <t>04.4.02.0</t>
  </si>
  <si>
    <t>Refuse disposal and recycling</t>
  </si>
  <si>
    <t>04.4.03.1</t>
  </si>
  <si>
    <t>Property rates</t>
  </si>
  <si>
    <t>04.4.03.2</t>
  </si>
  <si>
    <t>Other payments to local authorities</t>
  </si>
  <si>
    <t>04.4.04.0</t>
  </si>
  <si>
    <t>Other property related services</t>
  </si>
  <si>
    <t>04.5.01.0</t>
  </si>
  <si>
    <t>04.5.02.1</t>
  </si>
  <si>
    <t>Reticulated gas</t>
  </si>
  <si>
    <t>04.5.02.2</t>
  </si>
  <si>
    <t>Bottled gas</t>
  </si>
  <si>
    <t>04.5.03.0</t>
  </si>
  <si>
    <t>Solid fuels</t>
  </si>
  <si>
    <t>04.5.04.0</t>
  </si>
  <si>
    <t>Liquid fuels</t>
  </si>
  <si>
    <t>04.5.05.0</t>
  </si>
  <si>
    <t>Domestic fuel nec</t>
  </si>
  <si>
    <t>04.6.00.0</t>
  </si>
  <si>
    <t>Other housing expenses</t>
  </si>
  <si>
    <t>05.1.01.0</t>
  </si>
  <si>
    <t>Furniture and furnishings</t>
  </si>
  <si>
    <t>05.1.02.0</t>
  </si>
  <si>
    <t>Carpets and other floor coverings</t>
  </si>
  <si>
    <t>05.1.03.0</t>
  </si>
  <si>
    <t>Repair of furniture, furnishings and floor coverings</t>
  </si>
  <si>
    <t>05.2.00.0</t>
  </si>
  <si>
    <t>Household textiles</t>
  </si>
  <si>
    <t>05.3.01.1</t>
  </si>
  <si>
    <t>Refrigerators, freezers and fridge-freezers</t>
  </si>
  <si>
    <t>05.3.01.2</t>
  </si>
  <si>
    <t>Clothes washing machines, clothes drying machines and dishwashing machines</t>
  </si>
  <si>
    <t>05.3.01.3</t>
  </si>
  <si>
    <t>Cookers</t>
  </si>
  <si>
    <t>05.3.01.4</t>
  </si>
  <si>
    <t>Heaters, air conditioners</t>
  </si>
  <si>
    <t>05.3.01.5</t>
  </si>
  <si>
    <t>Cleaning equipment</t>
  </si>
  <si>
    <t>05.3.01.6</t>
  </si>
  <si>
    <t>Sewing and knitting machines</t>
  </si>
  <si>
    <t>05.3.01.7</t>
  </si>
  <si>
    <t>Other major household appliances</t>
  </si>
  <si>
    <t>05.3.02.0</t>
  </si>
  <si>
    <t>Small electrical household appliances</t>
  </si>
  <si>
    <t>05.3.03.0</t>
  </si>
  <si>
    <t>Repair and hire of household appliances</t>
  </si>
  <si>
    <t>05.4.00.1</t>
  </si>
  <si>
    <t>Glassware, tableware and cutlery</t>
  </si>
  <si>
    <t>05.4.00.2</t>
  </si>
  <si>
    <t>Kitchen and domestic utensils</t>
  </si>
  <si>
    <t>05.5.01.0</t>
  </si>
  <si>
    <t>Major tools and equipment for the house and garden</t>
  </si>
  <si>
    <t>05.5.02.0</t>
  </si>
  <si>
    <t>Small tools and accessories for the house and garden</t>
  </si>
  <si>
    <t>05.6.01.1</t>
  </si>
  <si>
    <t>Cleaning products</t>
  </si>
  <si>
    <t>05.6.01.2</t>
  </si>
  <si>
    <t>Other household supplies</t>
  </si>
  <si>
    <t>05.6.02.0</t>
  </si>
  <si>
    <t>Other household services</t>
  </si>
  <si>
    <t>06.1.01.0</t>
  </si>
  <si>
    <t>06.1.02.0</t>
  </si>
  <si>
    <t>Other medical products</t>
  </si>
  <si>
    <t>06.1.03.0</t>
  </si>
  <si>
    <t>Therapeutic appliances and equipment (including repairs)</t>
  </si>
  <si>
    <t>06.2.01.0</t>
  </si>
  <si>
    <t>Medical services</t>
  </si>
  <si>
    <t>06.2.02.0</t>
  </si>
  <si>
    <t>Dental services</t>
  </si>
  <si>
    <t>06.2.03.1</t>
  </si>
  <si>
    <t>Medical laboratory and radiology services</t>
  </si>
  <si>
    <t>06.2.03.2</t>
  </si>
  <si>
    <t>Other non-hospital services</t>
  </si>
  <si>
    <t>06.3.00.0</t>
  </si>
  <si>
    <t>Hospital services</t>
  </si>
  <si>
    <t>07.1.01.0</t>
  </si>
  <si>
    <t>Purchase of new motor cars</t>
  </si>
  <si>
    <t>07.1.02.0</t>
  </si>
  <si>
    <t>Purchase of second-hand motor cars</t>
  </si>
  <si>
    <t>07.1.03.0</t>
  </si>
  <si>
    <t>Purchase of motorcycles</t>
  </si>
  <si>
    <t>07.1.04.0</t>
  </si>
  <si>
    <t>Purchase of bicycles</t>
  </si>
  <si>
    <t>07.2.01.0</t>
  </si>
  <si>
    <t>Vehicle parts and accessories</t>
  </si>
  <si>
    <t>07.2.02.0</t>
  </si>
  <si>
    <t>07.2.03.0</t>
  </si>
  <si>
    <t>Other vehicle fuels and lubricants</t>
  </si>
  <si>
    <t>07.2.04.0</t>
  </si>
  <si>
    <t>Vehicle servicing and repairs</t>
  </si>
  <si>
    <t>07.2.05.0</t>
  </si>
  <si>
    <t>Other private transport services</t>
  </si>
  <si>
    <t>07.3.01.0</t>
  </si>
  <si>
    <t>Rail passenger transport</t>
  </si>
  <si>
    <t>07.3.02.0</t>
  </si>
  <si>
    <t>07.3.03.0</t>
  </si>
  <si>
    <t>Domestic air transport</t>
  </si>
  <si>
    <t>07.3.04.0</t>
  </si>
  <si>
    <t>International air transport</t>
  </si>
  <si>
    <t>07.3.05.0</t>
  </si>
  <si>
    <t>Sea passenger transport</t>
  </si>
  <si>
    <t>07.3.06.0</t>
  </si>
  <si>
    <t>Combined passenger transport</t>
  </si>
  <si>
    <t>07.3.07.0</t>
  </si>
  <si>
    <t>Other passenger transport costs</t>
  </si>
  <si>
    <t>08.1.00.0</t>
  </si>
  <si>
    <t>Postal services</t>
  </si>
  <si>
    <t>08.2.00.0</t>
  </si>
  <si>
    <t>Telecommunication equipment</t>
  </si>
  <si>
    <t>08.3.00.0</t>
  </si>
  <si>
    <t>Telecommunication services</t>
  </si>
  <si>
    <t>09.1.01.1</t>
  </si>
  <si>
    <t>Audio-visual equipment</t>
  </si>
  <si>
    <t>09.1.01.2</t>
  </si>
  <si>
    <t>Other optical instruments</t>
  </si>
  <si>
    <t>09.1.02.0</t>
  </si>
  <si>
    <t>Computing equipment</t>
  </si>
  <si>
    <t>09.1.03.0</t>
  </si>
  <si>
    <t>Recording media</t>
  </si>
  <si>
    <t>09.1.04.0</t>
  </si>
  <si>
    <t>Repair of audio-visual, photographic and information processing equipment</t>
  </si>
  <si>
    <t>09.2.00.1</t>
  </si>
  <si>
    <t>Major durables for outdoor recreation</t>
  </si>
  <si>
    <t>09.2.00.2</t>
  </si>
  <si>
    <t>Musical instruments</t>
  </si>
  <si>
    <t>09.2.00.3</t>
  </si>
  <si>
    <t>Major durables for indoor recreation</t>
  </si>
  <si>
    <t>09.2.00.4</t>
  </si>
  <si>
    <t>Maintenance and repair of other major durables for recreation and culture</t>
  </si>
  <si>
    <t>09.3.01.0</t>
  </si>
  <si>
    <t>Games, toys and hobbies</t>
  </si>
  <si>
    <t>09.3.02.1</t>
  </si>
  <si>
    <t>Equipment for sport and outdoor recreation</t>
  </si>
  <si>
    <t>09.3.02.2</t>
  </si>
  <si>
    <t>Equipment for camping</t>
  </si>
  <si>
    <t>09.3.03.0</t>
  </si>
  <si>
    <t>Plants, flowers and gardening supplies</t>
  </si>
  <si>
    <t>09.3.04.1</t>
  </si>
  <si>
    <t>Pets and domestic livestock</t>
  </si>
  <si>
    <t>09.3.04.2</t>
  </si>
  <si>
    <t>Food for pets and domestic livestock</t>
  </si>
  <si>
    <t>09.3.04.3</t>
  </si>
  <si>
    <t>Other supplies for pets and domestic livestock</t>
  </si>
  <si>
    <t>09.3.04.4</t>
  </si>
  <si>
    <t>Equipment for pets and domestic livestock</t>
  </si>
  <si>
    <t>09.4.01.0</t>
  </si>
  <si>
    <t>Recreational and sporting services</t>
  </si>
  <si>
    <t>09.4.02.1</t>
  </si>
  <si>
    <t>Admission charges to cinemas, theatres, concerts</t>
  </si>
  <si>
    <t>09.4.02.2</t>
  </si>
  <si>
    <t>Museums, zoological gardens and the like</t>
  </si>
  <si>
    <t>09.4.02.3</t>
  </si>
  <si>
    <t>Television and radio charges and hire of equipment</t>
  </si>
  <si>
    <t>09.4.02.4</t>
  </si>
  <si>
    <t>Other cultural services</t>
  </si>
  <si>
    <t>09.4.03.0</t>
  </si>
  <si>
    <t>Veterinary and other services for pets and domestic livestock</t>
  </si>
  <si>
    <t>09.4.04.0</t>
  </si>
  <si>
    <t>Games of chance</t>
  </si>
  <si>
    <t>09.5.01.0</t>
  </si>
  <si>
    <t>Books</t>
  </si>
  <si>
    <t>09.5.02.0</t>
  </si>
  <si>
    <t>Newspapers and magazines</t>
  </si>
  <si>
    <t>09.5.03.0</t>
  </si>
  <si>
    <t>Miscellaneous printed matter</t>
  </si>
  <si>
    <t>09.5.04.0</t>
  </si>
  <si>
    <t>Stationery and drawing materials</t>
  </si>
  <si>
    <t>09.6.00.1</t>
  </si>
  <si>
    <t>Domestic accommodation services</t>
  </si>
  <si>
    <t>09.6.00.2</t>
  </si>
  <si>
    <t>Overseas accommodation prepaid in New Zealand</t>
  </si>
  <si>
    <t>09.9.00.1</t>
  </si>
  <si>
    <t>Domestic Flights and Accommodation</t>
  </si>
  <si>
    <t>09.9.00.2</t>
  </si>
  <si>
    <t>International Flights and Accommodation</t>
  </si>
  <si>
    <t>10.1.00.0</t>
  </si>
  <si>
    <t>Early childhood education</t>
  </si>
  <si>
    <t>10.2.00.1</t>
  </si>
  <si>
    <t>Primary and intermediate education</t>
  </si>
  <si>
    <t>10.2.00.2</t>
  </si>
  <si>
    <t>10.3.00.0</t>
  </si>
  <si>
    <t>Tertiary and other post school education</t>
  </si>
  <si>
    <t>10.4.00.0</t>
  </si>
  <si>
    <t>Other educational fees</t>
  </si>
  <si>
    <t>11.1.01.0</t>
  </si>
  <si>
    <t>Hairdressing and personal grooming services</t>
  </si>
  <si>
    <t>11.1.02.0</t>
  </si>
  <si>
    <t>Electrical appliances for personal care</t>
  </si>
  <si>
    <t>11.1.03.1</t>
  </si>
  <si>
    <t>Other appliances, articles and products for personal care</t>
  </si>
  <si>
    <t>11.1.03.2</t>
  </si>
  <si>
    <t>Articles for personal hygiene</t>
  </si>
  <si>
    <t>11.1.03.3</t>
  </si>
  <si>
    <t>Beauty products, perfumes and deodorants</t>
  </si>
  <si>
    <t>11.1.03.4</t>
  </si>
  <si>
    <t>Other personal care products</t>
  </si>
  <si>
    <t>11.2.00.0</t>
  </si>
  <si>
    <t>Prostitution</t>
  </si>
  <si>
    <t>11.3.01.0</t>
  </si>
  <si>
    <t>Jewellery and watches</t>
  </si>
  <si>
    <t>11.3.02.1</t>
  </si>
  <si>
    <t>Travel goods and other carriers</t>
  </si>
  <si>
    <t>11.3.02.2</t>
  </si>
  <si>
    <t>Other personal effects</t>
  </si>
  <si>
    <t>11.4.01.0</t>
  </si>
  <si>
    <t>11.4.02.0</t>
  </si>
  <si>
    <t>Dwelling insurance</t>
  </si>
  <si>
    <t>11.4.03.0</t>
  </si>
  <si>
    <t>Contents insurance</t>
  </si>
  <si>
    <t>11.4.04.0</t>
  </si>
  <si>
    <t>Health insurance</t>
  </si>
  <si>
    <t>11.4.05.0</t>
  </si>
  <si>
    <t>Vehicle insurance</t>
  </si>
  <si>
    <t>11.4.06.0</t>
  </si>
  <si>
    <t>Combinations of insurance nec</t>
  </si>
  <si>
    <t>11.4.07.0</t>
  </si>
  <si>
    <t>Other insurance</t>
  </si>
  <si>
    <t>11.5.01.0</t>
  </si>
  <si>
    <t>Direct charges for deposits and loans</t>
  </si>
  <si>
    <t>11.5.02.0</t>
  </si>
  <si>
    <t>11.6.01.0</t>
  </si>
  <si>
    <t>Vocational services</t>
  </si>
  <si>
    <t>11.6.02.0</t>
  </si>
  <si>
    <t>Professional services</t>
  </si>
  <si>
    <t>11.6.03.0</t>
  </si>
  <si>
    <t>Real estate services</t>
  </si>
  <si>
    <t>11.6.04.0</t>
  </si>
  <si>
    <t>Other miscellaneous services nec</t>
  </si>
  <si>
    <t>13.1.01.0</t>
  </si>
  <si>
    <t>Mortgage interest payments</t>
  </si>
  <si>
    <t>13.1.02.0</t>
  </si>
  <si>
    <t>Interest payments on personal loans</t>
  </si>
  <si>
    <t>13.1.03.0</t>
  </si>
  <si>
    <t>Interest payments on credit sales (hire purchases)</t>
  </si>
  <si>
    <t>13.1.04.0</t>
  </si>
  <si>
    <t>Other interest payments</t>
  </si>
  <si>
    <t>13.2.00.0</t>
  </si>
  <si>
    <t>Contributions to savings</t>
  </si>
  <si>
    <t>13.3.00.0</t>
  </si>
  <si>
    <t>Money given to others (excluding donations)</t>
  </si>
  <si>
    <t>13.4.00.0</t>
  </si>
  <si>
    <t>Fines</t>
  </si>
  <si>
    <t>14.1.01.1</t>
  </si>
  <si>
    <t>Sales of clothing nfd</t>
  </si>
  <si>
    <t>14.1.01.2</t>
  </si>
  <si>
    <t>Sales of men's clothing</t>
  </si>
  <si>
    <t>14.1.01.3</t>
  </si>
  <si>
    <t>Sales of women's clothing</t>
  </si>
  <si>
    <t>14.1.01.4</t>
  </si>
  <si>
    <t>Sales of boys' clothing</t>
  </si>
  <si>
    <t>14.1.01.5</t>
  </si>
  <si>
    <t>Sales of girls' clothing</t>
  </si>
  <si>
    <t>14.1.01.6</t>
  </si>
  <si>
    <t>Sales of infants' clothing</t>
  </si>
  <si>
    <t>14.1.02.1</t>
  </si>
  <si>
    <t>Sales of men's footwear</t>
  </si>
  <si>
    <t>14.1.02.2</t>
  </si>
  <si>
    <t>Sales of women's footwear</t>
  </si>
  <si>
    <t>14.1.02.3</t>
  </si>
  <si>
    <t>Sales of children's and infants' footwear</t>
  </si>
  <si>
    <t>14.1.02.4</t>
  </si>
  <si>
    <t>Sales of other footwear</t>
  </si>
  <si>
    <t>14.2.01.0</t>
  </si>
  <si>
    <t>Sale of property</t>
  </si>
  <si>
    <t>14.2.02.0</t>
  </si>
  <si>
    <t>Sales and trade-ins of materials for property improvement and maintenance</t>
  </si>
  <si>
    <t>14.3.01.0</t>
  </si>
  <si>
    <t>Sales and trade-ins of furniture and furnishings</t>
  </si>
  <si>
    <t>14.3.02.0</t>
  </si>
  <si>
    <t>Sales and trade-ins of major household appliances</t>
  </si>
  <si>
    <t>14.3.03.0</t>
  </si>
  <si>
    <t>Sales of small electric household appliances</t>
  </si>
  <si>
    <t>14.3.04.0</t>
  </si>
  <si>
    <t>Sales of glassware, tableware and household utensils</t>
  </si>
  <si>
    <t>14.3.05.0</t>
  </si>
  <si>
    <t>Sales and trade-ins of tools and equipment for house and garden</t>
  </si>
  <si>
    <t>14.3.06.0</t>
  </si>
  <si>
    <t>Sales and trade-ins of furnishings, household equipment nec</t>
  </si>
  <si>
    <t>14.4.00.0</t>
  </si>
  <si>
    <t>Sales, trade-ins and refunds for health (excluding insurance claims)</t>
  </si>
  <si>
    <t>14.5.01.0</t>
  </si>
  <si>
    <t>Sales and trade-ins of vehicles</t>
  </si>
  <si>
    <t>14.5.02.1</t>
  </si>
  <si>
    <t>Sales of spare parts and accessories</t>
  </si>
  <si>
    <t>14.6.00.0</t>
  </si>
  <si>
    <t>Sales and trade-ins for communication</t>
  </si>
  <si>
    <t>14.7.01.1</t>
  </si>
  <si>
    <t>Sales and trade-ins of audio and visual equipment and accessories</t>
  </si>
  <si>
    <t>14.7.01.2</t>
  </si>
  <si>
    <t>Sales and trade-ins of computing equipment</t>
  </si>
  <si>
    <t>14.7.01.3</t>
  </si>
  <si>
    <t>Sales and trade-ins of recording media</t>
  </si>
  <si>
    <t>14.7.02.1</t>
  </si>
  <si>
    <t>Sales and trade-ins of major durables for outdoor recreation</t>
  </si>
  <si>
    <t>14.7.02.2</t>
  </si>
  <si>
    <t>Sales and trade-ins of musical instruments and major durables for indoor recreation</t>
  </si>
  <si>
    <t>14.7.03.0</t>
  </si>
  <si>
    <t>Sales and trade-ins of other recreational equipment and supplies</t>
  </si>
  <si>
    <t>14.7.04.0</t>
  </si>
  <si>
    <t>Returns from games of chance</t>
  </si>
  <si>
    <t>14.7.05.1</t>
  </si>
  <si>
    <t>Sales of books</t>
  </si>
  <si>
    <t>14.7.05.2</t>
  </si>
  <si>
    <t>Sales of newspapers and periodicals</t>
  </si>
  <si>
    <t>14.7.06.0</t>
  </si>
  <si>
    <t>Sales, trade-ins and refunds for recreation and culture nec</t>
  </si>
  <si>
    <t>14.8.00.0</t>
  </si>
  <si>
    <t>Refunds for education</t>
  </si>
  <si>
    <t>14.9.01.0</t>
  </si>
  <si>
    <t>Sales and trade-ins of personal effects nec</t>
  </si>
  <si>
    <t>14.9.02.0</t>
  </si>
  <si>
    <t>Cash receipts from insurance claims</t>
  </si>
  <si>
    <t>14.9.03.0</t>
  </si>
  <si>
    <t>Other sales, trade-ins and refunds nec</t>
  </si>
  <si>
    <t>Final Consumption Emission Intensities by NZHEC Sub-Class</t>
  </si>
  <si>
    <t>Basic prices: Basic prices are the prices paid for goods excluding margins and taxes</t>
  </si>
  <si>
    <t>Purchases prices: price paid including margins and taxes</t>
  </si>
  <si>
    <t>NZHEC class and sub-class</t>
  </si>
  <si>
    <t>SUT commodities</t>
  </si>
  <si>
    <t>Class Code</t>
  </si>
  <si>
    <t>Sub-class code</t>
  </si>
  <si>
    <t>Household Economic Survey Sub-Class Description</t>
  </si>
  <si>
    <t>Supply-Use Table Commodity Code (IO20_199 Com_code)</t>
  </si>
  <si>
    <t>Supply-Use Table Commodity Name (IO20_199Com_name)</t>
  </si>
  <si>
    <t>Basic Prices (Share of total commodity purchaser's price)</t>
  </si>
  <si>
    <t>Total weekly household expenditure NZ$ 2019 purchases prices</t>
  </si>
  <si>
    <t xml:space="preserve">Total weekly household expenditure NZ$ 2019 base prices </t>
  </si>
  <si>
    <t>Margins NZ$ 2019</t>
  </si>
  <si>
    <t>Consumption Emission Intensity in t CO2-e per $</t>
  </si>
  <si>
    <t>TOTAL</t>
  </si>
  <si>
    <t>CHECK</t>
  </si>
  <si>
    <t>Conversion to Basic Prices, Margins and Taxes</t>
  </si>
  <si>
    <t>Margins (Share of total commodity purchaser's price)</t>
  </si>
  <si>
    <t>Taxes (Share of total commodity purchaser's price)</t>
  </si>
  <si>
    <t>Cereals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</si>
</sst>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00"/>
    <numFmt numFmtId="165" formatCode="0.00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sz val="12"/>
      <color theme="1"/>
      <name val="Calibri"/>
      <family val="2"/>
      <scheme val="minor"/>
    </font>
    <font>
      <u/>
      <sz val="11"/>
      <color theme="10"/>
      <name val="Calibri"/>
      <family val="2"/>
      <scheme val="minor"/>
    </font>
    <font>
      <b/>
      <sz val="18"/>
      <color theme="1" tint="0.249977111117893"/>
      <name val="Calibri"/>
      <family val="2"/>
      <scheme val="minor"/>
    </font>
    <font>
      <sz val="10"/>
      <color theme="1" tint="0.249977111117893"/>
      <name val="Calibri"/>
      <family val="2"/>
      <scheme val="minor"/>
    </font>
    <font>
      <sz val="11"/>
      <color theme="1" tint="0.249977111117893"/>
      <name val="Calibri"/>
      <family val="2"/>
      <scheme val="minor"/>
    </font>
    <font>
      <b/>
      <sz val="11"/>
      <color theme="1" tint="0.249977111117893"/>
      <name val="Calibri"/>
      <family val="2"/>
      <scheme val="minor"/>
    </font>
    <font>
      <sz val="10"/>
      <color rgb="FF0070C0"/>
      <name val="Calibri"/>
      <family val="2"/>
      <scheme val="minor"/>
    </font>
    <font>
      <u/>
      <sz val="10"/>
      <color rgb="FF0070C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1" fillId="0" borderId="0"/>
    <xf numFmtId="0" fontId="5" fillId="0" borderId="0" applyNumberFormat="0" applyFill="0" applyBorder="0" applyAlignment="0" applyProtection="0"/>
  </cellStyleXfs>
  <cellXfs count="60">
    <xf numFmtId="0" fontId="0" fillId="0" borderId="0" xfId="0"/>
    <xf numFmtId="0" fontId="2" fillId="0" borderId="0" xfId="0" applyFont="1"/>
    <xf numFmtId="0" fontId="3" fillId="0" borderId="0" xfId="0" applyFont="1"/>
    <xf numFmtId="0" fontId="0" fillId="0" borderId="1" xfId="0" applyBorder="1"/>
    <xf numFmtId="11" fontId="0" fillId="0" borderId="1" xfId="0" applyNumberFormat="1" applyBorder="1"/>
    <xf numFmtId="0" fontId="0" fillId="0" borderId="0" xfId="0" applyAlignment="1">
      <alignment horizontal="center"/>
    </xf>
    <xf numFmtId="0" fontId="0" fillId="0" borderId="1" xfId="0" applyBorder="1" applyAlignment="1">
      <alignment horizontal="center"/>
    </xf>
    <xf numFmtId="0" fontId="2" fillId="0" borderId="0" xfId="0" applyFont="1" applyAlignment="1">
      <alignment horizontal="center"/>
    </xf>
    <xf numFmtId="0" fontId="4" fillId="2" borderId="1" xfId="0" applyFont="1" applyFill="1" applyBorder="1" applyAlignment="1">
      <alignment horizontal="center" vertical="center"/>
    </xf>
    <xf numFmtId="0" fontId="4" fillId="2" borderId="1" xfId="0" applyFont="1" applyFill="1" applyBorder="1" applyAlignment="1">
      <alignment vertical="center"/>
    </xf>
    <xf numFmtId="0" fontId="4" fillId="2" borderId="1" xfId="0" applyFont="1" applyFill="1" applyBorder="1" applyAlignment="1">
      <alignment horizontal="center" vertical="center" wrapText="1"/>
    </xf>
    <xf numFmtId="0" fontId="0" fillId="2" borderId="0" xfId="0" applyFill="1"/>
    <xf numFmtId="0" fontId="1" fillId="4" borderId="2" xfId="0" applyFont="1" applyFill="1" applyBorder="1"/>
    <xf numFmtId="0" fontId="1" fillId="4" borderId="3" xfId="0" applyFont="1" applyFill="1" applyBorder="1"/>
    <xf numFmtId="0" fontId="0" fillId="4" borderId="3" xfId="0" applyFill="1" applyBorder="1"/>
    <xf numFmtId="0" fontId="0" fillId="4" borderId="4" xfId="0" applyFill="1" applyBorder="1"/>
    <xf numFmtId="0" fontId="1" fillId="4" borderId="5" xfId="0" applyFont="1" applyFill="1" applyBorder="1"/>
    <xf numFmtId="0" fontId="7" fillId="4" borderId="6" xfId="0" applyFont="1" applyFill="1" applyBorder="1"/>
    <xf numFmtId="0" fontId="8" fillId="4" borderId="0" xfId="0" applyFont="1" applyFill="1"/>
    <xf numFmtId="0" fontId="7" fillId="4" borderId="0" xfId="0" applyFont="1" applyFill="1"/>
    <xf numFmtId="0" fontId="9" fillId="4" borderId="0" xfId="0" applyFont="1" applyFill="1"/>
    <xf numFmtId="0" fontId="10" fillId="4" borderId="0" xfId="0" applyFont="1" applyFill="1"/>
    <xf numFmtId="0" fontId="11" fillId="4" borderId="0" xfId="3" applyFont="1" applyFill="1" applyBorder="1"/>
    <xf numFmtId="0" fontId="0" fillId="4" borderId="0" xfId="0" applyFill="1"/>
    <xf numFmtId="0" fontId="9" fillId="4" borderId="0" xfId="0" applyFont="1" applyFill="1" applyAlignment="1">
      <alignment horizontal="left"/>
    </xf>
    <xf numFmtId="14" fontId="8" fillId="4" borderId="0" xfId="0" applyNumberFormat="1" applyFont="1" applyFill="1" applyAlignment="1">
      <alignment horizontal="left"/>
    </xf>
    <xf numFmtId="0" fontId="9" fillId="4" borderId="0" xfId="0" applyFont="1" applyFill="1" applyAlignment="1">
      <alignment horizontal="left" vertical="top"/>
    </xf>
    <xf numFmtId="0" fontId="8" fillId="4" borderId="0" xfId="0" applyFont="1" applyFill="1" applyAlignment="1">
      <alignment vertical="top" wrapText="1"/>
    </xf>
    <xf numFmtId="0" fontId="1" fillId="4" borderId="7" xfId="0" applyFont="1" applyFill="1" applyBorder="1"/>
    <xf numFmtId="0" fontId="8" fillId="4" borderId="8" xfId="0" applyFont="1" applyFill="1" applyBorder="1"/>
    <xf numFmtId="0" fontId="7" fillId="4" borderId="8" xfId="0" applyFont="1" applyFill="1" applyBorder="1"/>
    <xf numFmtId="0" fontId="7" fillId="4" borderId="9" xfId="0" applyFont="1" applyFill="1" applyBorder="1"/>
    <xf numFmtId="0" fontId="7" fillId="4" borderId="0" xfId="0" applyFont="1" applyFill="1" applyAlignment="1">
      <alignment horizontal="left"/>
    </xf>
    <xf numFmtId="0" fontId="6" fillId="2" borderId="0" xfId="0" applyFont="1" applyFill="1" applyAlignment="1">
      <alignment horizontal="left" vertical="center"/>
    </xf>
    <xf numFmtId="0" fontId="6" fillId="2" borderId="0" xfId="0" applyFont="1" applyFill="1" applyAlignment="1">
      <alignment vertical="center"/>
    </xf>
    <xf numFmtId="0" fontId="8" fillId="4" borderId="6" xfId="0" applyFont="1" applyFill="1" applyBorder="1" applyAlignment="1">
      <alignment vertical="top" wrapText="1"/>
    </xf>
    <xf numFmtId="9" fontId="0" fillId="0" borderId="1" xfId="1" applyFont="1" applyBorder="1"/>
    <xf numFmtId="3" fontId="0" fillId="0" borderId="1" xfId="0" applyNumberFormat="1" applyBorder="1"/>
    <xf numFmtId="164" fontId="0" fillId="0" borderId="1" xfId="0" applyNumberFormat="1" applyBorder="1"/>
    <xf numFmtId="11" fontId="0" fillId="0" borderId="0" xfId="0" applyNumberFormat="1"/>
    <xf numFmtId="165" fontId="0" fillId="0" borderId="0" xfId="0" applyNumberFormat="1"/>
    <xf numFmtId="165" fontId="0" fillId="0" borderId="1" xfId="0" applyNumberFormat="1" applyBorder="1"/>
    <xf numFmtId="0" fontId="2" fillId="3" borderId="1" xfId="0" applyFont="1" applyFill="1" applyBorder="1" applyAlignment="1">
      <alignment horizontal="center" vertical="center" wrapText="1"/>
    </xf>
    <xf numFmtId="0" fontId="0" fillId="0" borderId="0" xfId="0" applyAlignment="1">
      <alignment horizontal="left" vertical="top" wrapText="1"/>
    </xf>
    <xf numFmtId="0" fontId="7" fillId="4" borderId="0" xfId="0" applyFont="1" applyFill="1" applyAlignment="1">
      <alignment horizontal="left"/>
    </xf>
    <xf numFmtId="0" fontId="9" fillId="4" borderId="0" xfId="0" applyFont="1" applyFill="1" applyAlignment="1">
      <alignment horizontal="left"/>
    </xf>
    <xf numFmtId="0" fontId="8" fillId="4" borderId="0" xfId="0" applyFont="1" applyFill="1" applyAlignment="1">
      <alignment horizontal="left" vertical="top" wrapText="1"/>
    </xf>
    <xf numFmtId="0" fontId="0" fillId="0" borderId="0" xfId="0" applyAlignment="1">
      <alignment horizontal="left"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11" fontId="4" fillId="2" borderId="16" xfId="0" applyNumberFormat="1" applyFont="1" applyFill="1" applyBorder="1" applyAlignment="1">
      <alignment horizontal="center" vertical="center" wrapText="1"/>
    </xf>
    <xf numFmtId="11" fontId="4" fillId="2" borderId="17" xfId="0" applyNumberFormat="1" applyFont="1" applyFill="1" applyBorder="1" applyAlignment="1">
      <alignment horizontal="center" vertical="center" wrapText="1"/>
    </xf>
    <xf numFmtId="165" fontId="4" fillId="2" borderId="16" xfId="0" applyNumberFormat="1" applyFont="1" applyFill="1" applyBorder="1" applyAlignment="1">
      <alignment horizontal="center" vertical="center" wrapText="1"/>
    </xf>
    <xf numFmtId="165" fontId="4" fillId="2" borderId="17" xfId="0" applyNumberFormat="1"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cellXfs>
  <cellStyles count="4">
    <cellStyle name="Hyperlink" xfId="3" builtinId="8"/>
    <cellStyle name="Normal" xfId="0" builtinId="0"/>
    <cellStyle name="Normal 4" xfId="2" xr:uid="{6DF6DD00-110B-4654-8EA9-3D34E25794E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812800</xdr:colOff>
      <xdr:row>2</xdr:row>
      <xdr:rowOff>101600</xdr:rowOff>
    </xdr:from>
    <xdr:to>
      <xdr:col>7</xdr:col>
      <xdr:colOff>123825</xdr:colOff>
      <xdr:row>8</xdr:row>
      <xdr:rowOff>67945</xdr:rowOff>
    </xdr:to>
    <xdr:pic>
      <xdr:nvPicPr>
        <xdr:cNvPr id="6" name="Picture 5">
          <a:extLst>
            <a:ext uri="{FF2B5EF4-FFF2-40B4-BE49-F238E27FC236}">
              <a16:creationId xmlns:a16="http://schemas.microsoft.com/office/drawing/2014/main" id="{26CF35D2-1347-48E5-B794-9A4F81DDEF3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73600" y="469900"/>
          <a:ext cx="2635250" cy="1487170"/>
        </a:xfrm>
        <a:prstGeom prst="rect">
          <a:avLst/>
        </a:prstGeom>
      </xdr:spPr>
    </xdr:pic>
    <xdr:clientData/>
  </xdr:twoCellAnchor>
  <xdr:twoCellAnchor editAs="oneCell">
    <xdr:from>
      <xdr:col>5</xdr:col>
      <xdr:colOff>946150</xdr:colOff>
      <xdr:row>7</xdr:row>
      <xdr:rowOff>149225</xdr:rowOff>
    </xdr:from>
    <xdr:to>
      <xdr:col>7</xdr:col>
      <xdr:colOff>201295</xdr:colOff>
      <xdr:row>12</xdr:row>
      <xdr:rowOff>123825</xdr:rowOff>
    </xdr:to>
    <xdr:pic>
      <xdr:nvPicPr>
        <xdr:cNvPr id="7" name="Picture 6">
          <a:extLst>
            <a:ext uri="{FF2B5EF4-FFF2-40B4-BE49-F238E27FC236}">
              <a16:creationId xmlns:a16="http://schemas.microsoft.com/office/drawing/2014/main" id="{A9B39CA1-662F-4A91-B471-435DB26D9D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6950" y="1851025"/>
          <a:ext cx="2579370" cy="898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aklcouncil.sharepoint.com/sites/LowCarbonLivingTeam/Shared%20Documents/Live%20Lightly%20Engagement%20Resources/Carbon%20Methodology/Carbon%20Methodology%20calculation%202021-2022/Consumption%20Emissions%20Methodology/Final%20Model%20Copy/Household%20Expenditure%20Survey/2019%20HES.xlsx" TargetMode="External"/><Relationship Id="rId2" Type="http://schemas.microsoft.com/office/2019/04/relationships/externalLinkLongPath" Target="https://aklcouncil.sharepoint.com/sites/LowCarbonLivingTeam/Shared%20Documents/Live%20Lightly%20Engagement%20Resources/Carbon%20Methodology/Carbon%20Methodology%20calculation%202021-2022/Consumption%20Emissions%20Methodology/Final%20Model%20Copy/Household%20Expenditure%20Survey/2019%20HES.xlsx?B19E33BD" TargetMode="External"/><Relationship Id="rId1" Type="http://schemas.openxmlformats.org/officeDocument/2006/relationships/externalLinkPath" Target="file:///\\B19E33BD\2019%20H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heet Summary"/>
      <sheetName val="Final Unit Values by NZHEC"/>
      <sheetName val="From Access"/>
      <sheetName val="To Access"/>
      <sheetName val="Sub-item Summary"/>
      <sheetName val="Margins and Taxes"/>
      <sheetName val="Concordances"/>
      <sheetName val="Create HES Concordance"/>
      <sheetName val="Detailed Expenditure Desc"/>
      <sheetName val="detailed-household-expenditure-"/>
      <sheetName val="NZHEC"/>
    </sheetNames>
    <sheetDataSet>
      <sheetData sheetId="0"/>
      <sheetData sheetId="1"/>
      <sheetData sheetId="2">
        <row r="6">
          <cell r="B6" t="str">
            <v>01.1.01</v>
          </cell>
          <cell r="C6" t="str">
            <v>Fruit</v>
          </cell>
          <cell r="D6" t="str">
            <v>01.1.01.1</v>
          </cell>
          <cell r="E6" t="str">
            <v>Citrus fruit (fresh or chilled)</v>
          </cell>
          <cell r="F6" t="str">
            <v>5</v>
          </cell>
          <cell r="G6" t="str">
            <v>Other fruit and nuts</v>
          </cell>
          <cell r="H6">
            <v>1</v>
          </cell>
          <cell r="I6">
            <v>2116300</v>
          </cell>
          <cell r="J6">
            <v>1336328.0642434489</v>
          </cell>
          <cell r="K6">
            <v>779971.9357565511</v>
          </cell>
          <cell r="L6">
            <v>4.1571947805974798E-4</v>
          </cell>
        </row>
        <row r="7">
          <cell r="B7" t="str">
            <v>01.1.01</v>
          </cell>
          <cell r="C7" t="str">
            <v>Fruit</v>
          </cell>
          <cell r="D7" t="str">
            <v>01.1.01.2</v>
          </cell>
          <cell r="E7" t="str">
            <v>Bananas (fresh or chilled)</v>
          </cell>
          <cell r="F7" t="str">
            <v>5</v>
          </cell>
          <cell r="G7" t="str">
            <v>Other fruit and nuts</v>
          </cell>
          <cell r="H7">
            <v>1</v>
          </cell>
          <cell r="I7">
            <v>2795500</v>
          </cell>
          <cell r="J7">
            <v>1765205.8326289097</v>
          </cell>
          <cell r="K7">
            <v>1030294.1673710903</v>
          </cell>
          <cell r="L7">
            <v>4.1571947805974798E-4</v>
          </cell>
        </row>
        <row r="8">
          <cell r="B8" t="str">
            <v>01.1.01</v>
          </cell>
          <cell r="C8" t="str">
            <v>Fruit</v>
          </cell>
          <cell r="D8" t="str">
            <v>01.1.01.3</v>
          </cell>
          <cell r="E8" t="str">
            <v>Apples and pears (fresh or chilled)</v>
          </cell>
          <cell r="F8" t="str">
            <v>4</v>
          </cell>
          <cell r="G8" t="str">
            <v>Pome fruit (apples, pears)</v>
          </cell>
          <cell r="H8">
            <v>0.82630282640535502</v>
          </cell>
          <cell r="I8">
            <v>1941700</v>
          </cell>
          <cell r="J8">
            <v>1581842.3501577287</v>
          </cell>
          <cell r="K8">
            <v>359857.64984227135</v>
          </cell>
          <cell r="L8">
            <v>2.9294466733874596E-4</v>
          </cell>
        </row>
        <row r="9">
          <cell r="B9" t="str">
            <v>01.1.01</v>
          </cell>
          <cell r="C9" t="str">
            <v>Fruit</v>
          </cell>
          <cell r="D9" t="str">
            <v>01.1.01.3</v>
          </cell>
          <cell r="E9" t="str">
            <v>Apples and pears (fresh or chilled)</v>
          </cell>
          <cell r="F9" t="str">
            <v>5</v>
          </cell>
          <cell r="G9" t="str">
            <v>Other fruit and nuts</v>
          </cell>
          <cell r="H9">
            <v>0.17369717359464498</v>
          </cell>
          <cell r="I9">
            <v>526600</v>
          </cell>
          <cell r="J9">
            <v>332519.18850380392</v>
          </cell>
          <cell r="K9">
            <v>194080.81149619608</v>
          </cell>
          <cell r="L9">
            <v>7.2209298347219257E-5</v>
          </cell>
        </row>
        <row r="10">
          <cell r="B10" t="str">
            <v>01.1.01</v>
          </cell>
          <cell r="C10" t="str">
            <v>Fruit</v>
          </cell>
          <cell r="D10" t="str">
            <v>01.1.01.4</v>
          </cell>
          <cell r="E10" t="str">
            <v>Stone fruit (fresh or chilled)</v>
          </cell>
          <cell r="F10" t="str">
            <v>5</v>
          </cell>
          <cell r="G10" t="str">
            <v>Other fruit and nuts</v>
          </cell>
          <cell r="H10">
            <v>1</v>
          </cell>
          <cell r="I10">
            <v>1965400</v>
          </cell>
          <cell r="J10">
            <v>1241042.9416737109</v>
          </cell>
          <cell r="K10">
            <v>724357.05832628906</v>
          </cell>
          <cell r="L10">
            <v>4.1571947805974798E-4</v>
          </cell>
        </row>
        <row r="11">
          <cell r="B11" t="str">
            <v>01.1.01</v>
          </cell>
          <cell r="C11" t="str">
            <v>Fruit</v>
          </cell>
          <cell r="D11" t="str">
            <v>01.1.01.5</v>
          </cell>
          <cell r="E11" t="str">
            <v>Berry fruit, kiwifruit and grapes (fresh or chilled)</v>
          </cell>
          <cell r="F11" t="str">
            <v>3</v>
          </cell>
          <cell r="G11" t="str">
            <v>Kiwifruit</v>
          </cell>
          <cell r="H11">
            <v>0.27695795928573158</v>
          </cell>
          <cell r="I11">
            <v>651100</v>
          </cell>
          <cell r="J11">
            <v>522081.38788608101</v>
          </cell>
          <cell r="K11">
            <v>129018.61211391899</v>
          </cell>
          <cell r="L11">
            <v>1.1953952315372085E-4</v>
          </cell>
        </row>
        <row r="12">
          <cell r="B12" t="str">
            <v>01.1.01</v>
          </cell>
          <cell r="C12" t="str">
            <v>Fruit</v>
          </cell>
          <cell r="D12" t="str">
            <v>01.1.01.5</v>
          </cell>
          <cell r="E12" t="str">
            <v>Berry fruit, kiwifruit and grapes (fresh or chilled)</v>
          </cell>
          <cell r="F12" t="str">
            <v>5</v>
          </cell>
          <cell r="G12" t="str">
            <v>Other fruit and nuts</v>
          </cell>
          <cell r="H12">
            <v>0.72304204071426836</v>
          </cell>
          <cell r="I12">
            <v>2158500</v>
          </cell>
          <cell r="J12">
            <v>1362975.0633981402</v>
          </cell>
          <cell r="K12">
            <v>795524.93660185975</v>
          </cell>
          <cell r="L12">
            <v>3.0058265978099067E-4</v>
          </cell>
        </row>
        <row r="13">
          <cell r="B13" t="str">
            <v>01.1.01</v>
          </cell>
          <cell r="C13" t="str">
            <v>Fruit</v>
          </cell>
          <cell r="D13" t="str">
            <v>01.1.01.6</v>
          </cell>
          <cell r="E13" t="str">
            <v>Other fresh or chilled fruit</v>
          </cell>
          <cell r="F13" t="str">
            <v>5</v>
          </cell>
          <cell r="G13" t="str">
            <v>Other fruit and nuts</v>
          </cell>
          <cell r="H13">
            <v>1</v>
          </cell>
          <cell r="I13">
            <v>1783800</v>
          </cell>
          <cell r="J13">
            <v>1126372.4429416738</v>
          </cell>
          <cell r="K13">
            <v>657427.5570583262</v>
          </cell>
          <cell r="L13">
            <v>4.1571947805974798E-4</v>
          </cell>
        </row>
        <row r="14">
          <cell r="B14" t="str">
            <v>01.1.01</v>
          </cell>
          <cell r="C14" t="str">
            <v>Fruit</v>
          </cell>
          <cell r="D14" t="str">
            <v>01.1.01.7</v>
          </cell>
          <cell r="E14" t="str">
            <v>Dried fruit</v>
          </cell>
          <cell r="F14" t="str">
            <v>4</v>
          </cell>
          <cell r="G14" t="str">
            <v>Pome fruit (apples, pears)</v>
          </cell>
          <cell r="H14">
            <v>7.85008627785308E-3</v>
          </cell>
          <cell r="I14">
            <v>8300</v>
          </cell>
          <cell r="J14">
            <v>6761.7507886435333</v>
          </cell>
          <cell r="K14">
            <v>1538.2492113564667</v>
          </cell>
          <cell r="L14">
            <v>2.7830485867393151E-6</v>
          </cell>
        </row>
        <row r="15">
          <cell r="B15" t="str">
            <v>01.1.01</v>
          </cell>
          <cell r="C15" t="str">
            <v>Fruit</v>
          </cell>
          <cell r="D15" t="str">
            <v>01.1.01.7</v>
          </cell>
          <cell r="E15" t="str">
            <v>Dried fruit</v>
          </cell>
          <cell r="F15" t="str">
            <v>5</v>
          </cell>
          <cell r="G15" t="str">
            <v>Other fruit and nuts</v>
          </cell>
          <cell r="H15">
            <v>0.992149913722147</v>
          </cell>
          <cell r="I15">
            <v>1353400</v>
          </cell>
          <cell r="J15">
            <v>854598.30938292493</v>
          </cell>
          <cell r="K15">
            <v>498801.69061707507</v>
          </cell>
          <cell r="L15">
            <v>4.1245604428959495E-4</v>
          </cell>
        </row>
        <row r="16">
          <cell r="B16" t="str">
            <v>01.1.01</v>
          </cell>
          <cell r="C16" t="str">
            <v>Fruit</v>
          </cell>
          <cell r="D16" t="str">
            <v>01.1.01.8</v>
          </cell>
          <cell r="E16" t="str">
            <v>Canned, bottled and frozen fruit</v>
          </cell>
          <cell r="F16" t="str">
            <v>38</v>
          </cell>
          <cell r="G16" t="str">
            <v>Prepared fruit and nuts</v>
          </cell>
          <cell r="H16">
            <v>1</v>
          </cell>
          <cell r="I16">
            <v>1538600</v>
          </cell>
          <cell r="J16">
            <v>1319138.1065585234</v>
          </cell>
          <cell r="K16">
            <v>219461.89344147663</v>
          </cell>
          <cell r="L16">
            <v>7.1178613878513503E-4</v>
          </cell>
        </row>
        <row r="17">
          <cell r="B17" t="str">
            <v>01.1.02</v>
          </cell>
          <cell r="C17" t="str">
            <v>Vegetables</v>
          </cell>
          <cell r="D17" t="str">
            <v>01.1.02.1</v>
          </cell>
          <cell r="E17" t="str">
            <v>Leaf and stem vegetables (fresh or chilled)</v>
          </cell>
          <cell r="F17" t="str">
            <v>2</v>
          </cell>
          <cell r="G17" t="str">
            <v>Vegetables</v>
          </cell>
          <cell r="H17">
            <v>1</v>
          </cell>
          <cell r="I17">
            <v>2783600</v>
          </cell>
          <cell r="J17">
            <v>1617594.1630901287</v>
          </cell>
          <cell r="K17">
            <v>1166005.8369098713</v>
          </cell>
          <cell r="L17">
            <v>7.2957096835378303E-4</v>
          </cell>
        </row>
        <row r="18">
          <cell r="B18" t="str">
            <v>01.1.02</v>
          </cell>
          <cell r="C18" t="str">
            <v>Vegetables</v>
          </cell>
          <cell r="D18" t="str">
            <v>01.1.02.2</v>
          </cell>
          <cell r="E18" t="str">
            <v>Brassica (fresh or chilled)</v>
          </cell>
          <cell r="F18" t="str">
            <v>2</v>
          </cell>
          <cell r="G18" t="str">
            <v>Vegetables</v>
          </cell>
          <cell r="H18">
            <v>1</v>
          </cell>
          <cell r="I18">
            <v>1761200</v>
          </cell>
          <cell r="J18">
            <v>1023461.287553648</v>
          </cell>
          <cell r="K18">
            <v>737738.712446352</v>
          </cell>
          <cell r="L18">
            <v>7.2957096835378303E-4</v>
          </cell>
        </row>
        <row r="19">
          <cell r="B19" t="str">
            <v>01.1.02</v>
          </cell>
          <cell r="C19" t="str">
            <v>Vegetables</v>
          </cell>
          <cell r="D19" t="str">
            <v>01.1.02.3</v>
          </cell>
          <cell r="E19" t="str">
            <v>Vegetables cultivated for their fruit (fresh or chilled)</v>
          </cell>
          <cell r="F19" t="str">
            <v>2</v>
          </cell>
          <cell r="G19" t="str">
            <v>Vegetables</v>
          </cell>
          <cell r="H19">
            <v>1</v>
          </cell>
          <cell r="I19">
            <v>5095300</v>
          </cell>
          <cell r="J19">
            <v>2960959.7424892699</v>
          </cell>
          <cell r="K19">
            <v>2134340.2575107301</v>
          </cell>
          <cell r="L19">
            <v>7.2957096835378303E-4</v>
          </cell>
        </row>
        <row r="20">
          <cell r="B20" t="str">
            <v>01.1.02</v>
          </cell>
          <cell r="C20" t="str">
            <v>Vegetables</v>
          </cell>
          <cell r="D20" t="str">
            <v>01.1.02.4</v>
          </cell>
          <cell r="E20" t="str">
            <v>Root crops, bulbs and mushrooms (fresh or chilled)</v>
          </cell>
          <cell r="F20" t="str">
            <v>2</v>
          </cell>
          <cell r="G20" t="str">
            <v>Vegetables</v>
          </cell>
          <cell r="H20">
            <v>1</v>
          </cell>
          <cell r="I20">
            <v>4079300</v>
          </cell>
          <cell r="J20">
            <v>2370546.008583691</v>
          </cell>
          <cell r="K20">
            <v>1708753.991416309</v>
          </cell>
          <cell r="L20">
            <v>7.2957096835378303E-4</v>
          </cell>
        </row>
        <row r="21">
          <cell r="B21" t="str">
            <v>01.1.02</v>
          </cell>
          <cell r="C21" t="str">
            <v>Vegetables</v>
          </cell>
          <cell r="D21" t="str">
            <v>01.1.02.5</v>
          </cell>
          <cell r="E21" t="str">
            <v>Potatoes and other tuber vegetables</v>
          </cell>
          <cell r="F21" t="str">
            <v>2</v>
          </cell>
          <cell r="G21" t="str">
            <v>Vegetables</v>
          </cell>
          <cell r="H21">
            <v>1</v>
          </cell>
          <cell r="I21">
            <v>3024600</v>
          </cell>
          <cell r="J21">
            <v>1757643.0901287552</v>
          </cell>
          <cell r="K21">
            <v>1266956.9098712448</v>
          </cell>
          <cell r="L21">
            <v>7.2957096835378303E-4</v>
          </cell>
        </row>
        <row r="22">
          <cell r="B22" t="str">
            <v>01.1.02</v>
          </cell>
          <cell r="C22" t="str">
            <v>Vegetables</v>
          </cell>
          <cell r="D22" t="str">
            <v>01.1.02.6</v>
          </cell>
          <cell r="E22" t="str">
            <v>Other fresh or chilled vegetables</v>
          </cell>
          <cell r="F22" t="str">
            <v>2</v>
          </cell>
          <cell r="G22" t="str">
            <v>Vegetables</v>
          </cell>
          <cell r="H22">
            <v>1</v>
          </cell>
          <cell r="I22">
            <v>2923800</v>
          </cell>
          <cell r="J22">
            <v>1699066.6094420599</v>
          </cell>
          <cell r="K22">
            <v>1224733.3905579401</v>
          </cell>
          <cell r="L22">
            <v>7.2957096835378303E-4</v>
          </cell>
        </row>
        <row r="23">
          <cell r="B23" t="str">
            <v>01.1.02</v>
          </cell>
          <cell r="C23" t="str">
            <v>Vegetables</v>
          </cell>
          <cell r="D23" t="str">
            <v>01.1.02.7</v>
          </cell>
          <cell r="E23" t="str">
            <v>Dried vegetables</v>
          </cell>
          <cell r="F23" t="str">
            <v>36</v>
          </cell>
          <cell r="G23" t="str">
            <v>Prepared vegetables</v>
          </cell>
          <cell r="H23">
            <v>1</v>
          </cell>
          <cell r="I23">
            <v>233000</v>
          </cell>
          <cell r="J23">
            <v>174452.29982964223</v>
          </cell>
          <cell r="K23">
            <v>58547.70017035777</v>
          </cell>
          <cell r="L23">
            <v>3.0975815475066398E-4</v>
          </cell>
        </row>
        <row r="24">
          <cell r="B24" t="str">
            <v>01.1.02</v>
          </cell>
          <cell r="C24" t="str">
            <v>Vegetables</v>
          </cell>
          <cell r="D24" t="str">
            <v>01.1.02.8</v>
          </cell>
          <cell r="E24" t="str">
            <v>Frozen vegetables and other preserved or processed vegetables</v>
          </cell>
          <cell r="F24" t="str">
            <v>36</v>
          </cell>
          <cell r="G24" t="str">
            <v>Prepared vegetables</v>
          </cell>
          <cell r="H24">
            <v>1</v>
          </cell>
          <cell r="I24">
            <v>4572700</v>
          </cell>
          <cell r="J24">
            <v>3423682.5383304944</v>
          </cell>
          <cell r="K24">
            <v>1149017.4616695056</v>
          </cell>
          <cell r="L24">
            <v>3.0975815475066398E-4</v>
          </cell>
        </row>
        <row r="25">
          <cell r="B25" t="str">
            <v>01.2.01</v>
          </cell>
          <cell r="C25" t="str">
            <v>Meat and poultry</v>
          </cell>
          <cell r="D25" t="str">
            <v>01.2.01.1</v>
          </cell>
          <cell r="E25" t="str">
            <v>Beef and veal (fresh, chilled or frozen)</v>
          </cell>
          <cell r="F25" t="str">
            <v>31</v>
          </cell>
          <cell r="G25" t="str">
            <v>Meat and offal</v>
          </cell>
          <cell r="H25">
            <v>1</v>
          </cell>
          <cell r="I25">
            <v>8940900</v>
          </cell>
          <cell r="J25">
            <v>7770805.3117782911</v>
          </cell>
          <cell r="K25">
            <v>1170094.6882217089</v>
          </cell>
          <cell r="L25">
            <v>1.4697716263222501E-3</v>
          </cell>
        </row>
        <row r="26">
          <cell r="B26" t="str">
            <v>01.2.01</v>
          </cell>
          <cell r="C26" t="str">
            <v>Meat and poultry</v>
          </cell>
          <cell r="D26" t="str">
            <v>01.2.01.2</v>
          </cell>
          <cell r="E26" t="str">
            <v>Pork (fresh, chilled or frozen)</v>
          </cell>
          <cell r="F26" t="str">
            <v>31</v>
          </cell>
          <cell r="G26" t="str">
            <v>Meat and offal</v>
          </cell>
          <cell r="H26">
            <v>1</v>
          </cell>
          <cell r="I26">
            <v>3221700</v>
          </cell>
          <cell r="J26">
            <v>2800076.4434180139</v>
          </cell>
          <cell r="K26">
            <v>421623.55658198614</v>
          </cell>
          <cell r="L26">
            <v>1.4697716263222501E-3</v>
          </cell>
        </row>
        <row r="27">
          <cell r="B27" t="str">
            <v>01.2.01</v>
          </cell>
          <cell r="C27" t="str">
            <v>Meat and poultry</v>
          </cell>
          <cell r="D27" t="str">
            <v>01.2.01.3</v>
          </cell>
          <cell r="E27" t="str">
            <v>Mutton, lamb and hogget (fresh, chilled or frozen)</v>
          </cell>
          <cell r="F27" t="str">
            <v>31</v>
          </cell>
          <cell r="G27" t="str">
            <v>Meat and offal</v>
          </cell>
          <cell r="H27">
            <v>1</v>
          </cell>
          <cell r="I27">
            <v>3420300</v>
          </cell>
          <cell r="J27">
            <v>2972685.6812933027</v>
          </cell>
          <cell r="K27">
            <v>447614.31870669732</v>
          </cell>
          <cell r="L27">
            <v>1.4697716263222501E-3</v>
          </cell>
        </row>
        <row r="28">
          <cell r="B28" t="str">
            <v>01.2.01</v>
          </cell>
          <cell r="C28" t="str">
            <v>Meat and poultry</v>
          </cell>
          <cell r="D28" t="str">
            <v>01.2.01.4</v>
          </cell>
          <cell r="E28" t="str">
            <v>Poultry (fresh, chilled or frozen)</v>
          </cell>
          <cell r="F28" t="str">
            <v>31</v>
          </cell>
          <cell r="G28" t="str">
            <v>Meat and offal</v>
          </cell>
          <cell r="H28">
            <v>1</v>
          </cell>
          <cell r="I28">
            <v>9248600</v>
          </cell>
          <cell r="J28">
            <v>8038236.6435719775</v>
          </cell>
          <cell r="K28">
            <v>1210363.3564280225</v>
          </cell>
          <cell r="L28">
            <v>1.4697716263222501E-3</v>
          </cell>
        </row>
        <row r="29">
          <cell r="B29" t="str">
            <v>01.2.01</v>
          </cell>
          <cell r="C29" t="str">
            <v>Meat and poultry</v>
          </cell>
          <cell r="D29" t="str">
            <v>01.2.01.5</v>
          </cell>
          <cell r="E29" t="str">
            <v>Other fresh, chilled or frozen edible meat</v>
          </cell>
          <cell r="F29" t="str">
            <v>31</v>
          </cell>
          <cell r="G29" t="str">
            <v>Meat and offal</v>
          </cell>
          <cell r="H29">
            <v>1</v>
          </cell>
          <cell r="I29">
            <v>3739900</v>
          </cell>
          <cell r="J29">
            <v>3250459.661277906</v>
          </cell>
          <cell r="K29">
            <v>489440.33872209396</v>
          </cell>
          <cell r="L29">
            <v>1.4697716263222501E-3</v>
          </cell>
        </row>
        <row r="30">
          <cell r="B30" t="str">
            <v>01.2.01</v>
          </cell>
          <cell r="C30" t="str">
            <v>Meat and poultry</v>
          </cell>
          <cell r="D30" t="str">
            <v>01.2.01.6</v>
          </cell>
          <cell r="E30" t="str">
            <v>Preserved, prepared and processed meat</v>
          </cell>
          <cell r="F30" t="str">
            <v>31</v>
          </cell>
          <cell r="G30" t="str">
            <v>Meat and offal</v>
          </cell>
          <cell r="H30">
            <v>0.43358225680189555</v>
          </cell>
          <cell r="I30">
            <v>4706500</v>
          </cell>
          <cell r="J30">
            <v>4090560.8160123173</v>
          </cell>
          <cell r="K30">
            <v>615939.18398768269</v>
          </cell>
          <cell r="L30">
            <v>6.3726689872419353E-4</v>
          </cell>
        </row>
        <row r="31">
          <cell r="B31" t="str">
            <v>01.2.01</v>
          </cell>
          <cell r="C31" t="str">
            <v>Meat and poultry</v>
          </cell>
          <cell r="D31" t="str">
            <v>01.2.01.6</v>
          </cell>
          <cell r="E31" t="str">
            <v>Preserved, prepared and processed meat</v>
          </cell>
          <cell r="F31" t="str">
            <v>32</v>
          </cell>
          <cell r="G31" t="str">
            <v>Bacon, ham, and smallgood products</v>
          </cell>
          <cell r="H31">
            <v>0.56641774319810456</v>
          </cell>
          <cell r="I31">
            <v>7506400</v>
          </cell>
          <cell r="J31">
            <v>5343775.4646840161</v>
          </cell>
          <cell r="K31">
            <v>2162624.5353159839</v>
          </cell>
          <cell r="L31">
            <v>7.8116918539586941E-4</v>
          </cell>
        </row>
        <row r="32">
          <cell r="B32" t="str">
            <v>01.2.02</v>
          </cell>
          <cell r="C32" t="str">
            <v>Fish and other seafood</v>
          </cell>
          <cell r="D32" t="str">
            <v>01.2.02.1</v>
          </cell>
          <cell r="E32" t="str">
            <v>Fish (fresh or chilled)</v>
          </cell>
          <cell r="F32" t="str">
            <v>33</v>
          </cell>
          <cell r="G32" t="str">
            <v>Prepared fish</v>
          </cell>
          <cell r="H32">
            <v>1</v>
          </cell>
          <cell r="I32">
            <v>3444600</v>
          </cell>
          <cell r="J32">
            <v>2920344.0332065034</v>
          </cell>
          <cell r="K32">
            <v>524255.96679349663</v>
          </cell>
          <cell r="L32">
            <v>2.7339763809625399E-4</v>
          </cell>
        </row>
        <row r="33">
          <cell r="B33" t="str">
            <v>01.2.02</v>
          </cell>
          <cell r="C33" t="str">
            <v>Fish and other seafood</v>
          </cell>
          <cell r="D33" t="str">
            <v>01.2.02.2</v>
          </cell>
          <cell r="E33" t="str">
            <v>Other seafood (fresh or chilled)</v>
          </cell>
          <cell r="F33" t="str">
            <v>33</v>
          </cell>
          <cell r="G33" t="str">
            <v>Prepared fish</v>
          </cell>
          <cell r="H33">
            <v>1</v>
          </cell>
          <cell r="I33">
            <v>913800</v>
          </cell>
          <cell r="J33">
            <v>774722.86406087852</v>
          </cell>
          <cell r="K33">
            <v>139077.13593912148</v>
          </cell>
          <cell r="L33">
            <v>2.7339763809625399E-4</v>
          </cell>
        </row>
        <row r="34">
          <cell r="B34" t="str">
            <v>01.2.02</v>
          </cell>
          <cell r="C34" t="str">
            <v>Fish and other seafood</v>
          </cell>
          <cell r="D34" t="str">
            <v>01.2.02.3</v>
          </cell>
          <cell r="E34" t="str">
            <v>Frozen, preserved or processed fish and other seafood</v>
          </cell>
          <cell r="F34" t="str">
            <v>33</v>
          </cell>
          <cell r="G34" t="str">
            <v>Prepared fish</v>
          </cell>
          <cell r="H34">
            <v>1</v>
          </cell>
          <cell r="I34">
            <v>3931000</v>
          </cell>
          <cell r="J34">
            <v>3332715.6693185749</v>
          </cell>
          <cell r="K34">
            <v>598284.33068142505</v>
          </cell>
          <cell r="L34">
            <v>2.7339763809625399E-4</v>
          </cell>
        </row>
        <row r="35">
          <cell r="B35" t="str">
            <v>01.3.01</v>
          </cell>
          <cell r="C35" t="str">
            <v>Bread and cereals</v>
          </cell>
          <cell r="D35" t="str">
            <v>01.3.01.1</v>
          </cell>
          <cell r="E35" t="str">
            <v>Bread</v>
          </cell>
          <cell r="F35" t="str">
            <v>42</v>
          </cell>
          <cell r="G35" t="str">
            <v>Bakery products</v>
          </cell>
          <cell r="H35">
            <v>1</v>
          </cell>
          <cell r="I35">
            <v>10200900</v>
          </cell>
          <cell r="J35">
            <v>7072360.702433629</v>
          </cell>
          <cell r="K35">
            <v>3128539.297566371</v>
          </cell>
          <cell r="L35">
            <v>3.0079885902005302E-4</v>
          </cell>
        </row>
        <row r="36">
          <cell r="B36" t="str">
            <v>01.3.01</v>
          </cell>
          <cell r="C36" t="str">
            <v>Bread and cereals</v>
          </cell>
          <cell r="D36" t="str">
            <v>01.3.01.2</v>
          </cell>
          <cell r="E36" t="str">
            <v>Cakes and biscuits</v>
          </cell>
          <cell r="F36" t="str">
            <v>42</v>
          </cell>
          <cell r="G36" t="str">
            <v>Bakery products</v>
          </cell>
          <cell r="H36">
            <v>1</v>
          </cell>
          <cell r="I36">
            <v>10516800</v>
          </cell>
          <cell r="J36">
            <v>7291376.5486725662</v>
          </cell>
          <cell r="K36">
            <v>3225423.4513274338</v>
          </cell>
          <cell r="L36">
            <v>3.0079885902005302E-4</v>
          </cell>
        </row>
        <row r="37">
          <cell r="B37" t="str">
            <v>01.3.01</v>
          </cell>
          <cell r="C37" t="str">
            <v>Bread and cereals</v>
          </cell>
          <cell r="D37" t="str">
            <v>01.3.01.3</v>
          </cell>
          <cell r="E37" t="str">
            <v>Breakfast cereals</v>
          </cell>
          <cell r="F37" t="str">
            <v>39</v>
          </cell>
          <cell r="G37" t="str">
            <v>Grain products</v>
          </cell>
          <cell r="H37">
            <v>1</v>
          </cell>
          <cell r="I37">
            <v>3608300</v>
          </cell>
          <cell r="J37">
            <v>2842327.543859649</v>
          </cell>
          <cell r="K37">
            <v>765972.45614035102</v>
          </cell>
          <cell r="L37">
            <v>2.9680273859787501E-4</v>
          </cell>
        </row>
        <row r="38">
          <cell r="B38" t="str">
            <v>01.3.01</v>
          </cell>
          <cell r="C38" t="str">
            <v>Bread and cereals</v>
          </cell>
          <cell r="D38" t="str">
            <v>01.3.01.4</v>
          </cell>
          <cell r="E38" t="str">
            <v>Pasta products</v>
          </cell>
          <cell r="F38" t="str">
            <v>44</v>
          </cell>
          <cell r="G38" t="str">
            <v>Macaroni and noodles</v>
          </cell>
          <cell r="H38">
            <v>1</v>
          </cell>
          <cell r="I38">
            <v>1186500</v>
          </cell>
          <cell r="J38">
            <v>643123.78077101731</v>
          </cell>
          <cell r="K38">
            <v>543376.21922898269</v>
          </cell>
          <cell r="L38">
            <v>2.3547416245351299E-4</v>
          </cell>
        </row>
        <row r="39">
          <cell r="B39" t="str">
            <v>01.3.01</v>
          </cell>
          <cell r="C39" t="str">
            <v>Bread and cereals</v>
          </cell>
          <cell r="D39" t="str">
            <v>01.3.01.5</v>
          </cell>
          <cell r="E39" t="str">
            <v>Pastry-cook products</v>
          </cell>
          <cell r="F39" t="str">
            <v>31</v>
          </cell>
          <cell r="G39" t="str">
            <v>Meat and offal</v>
          </cell>
          <cell r="H39">
            <v>0.7168802365229564</v>
          </cell>
          <cell r="I39">
            <v>1720300</v>
          </cell>
          <cell r="J39">
            <v>1495164.5111624326</v>
          </cell>
          <cell r="K39">
            <v>225135.48883756739</v>
          </cell>
          <cell r="L39">
            <v>1.0536502311126249E-3</v>
          </cell>
        </row>
        <row r="40">
          <cell r="B40" t="str">
            <v>01.3.01</v>
          </cell>
          <cell r="C40" t="str">
            <v>Bread and cereals</v>
          </cell>
          <cell r="D40" t="str">
            <v>01.3.01.5</v>
          </cell>
          <cell r="E40" t="str">
            <v>Pastry-cook products</v>
          </cell>
          <cell r="F40" t="str">
            <v>42</v>
          </cell>
          <cell r="G40" t="str">
            <v>Bakery products</v>
          </cell>
          <cell r="H40">
            <v>0.28311976347704348</v>
          </cell>
          <cell r="I40">
            <v>851700</v>
          </cell>
          <cell r="J40">
            <v>590490.01659292041</v>
          </cell>
          <cell r="K40">
            <v>261209.98340707959</v>
          </cell>
          <cell r="L40">
            <v>8.5162101819921955E-5</v>
          </cell>
        </row>
        <row r="41">
          <cell r="B41" t="str">
            <v>01.3.01</v>
          </cell>
          <cell r="C41" t="str">
            <v>Bread and cereals</v>
          </cell>
          <cell r="D41" t="str">
            <v>01.3.01.6</v>
          </cell>
          <cell r="E41" t="str">
            <v>Other cereal products</v>
          </cell>
          <cell r="F41" t="str">
            <v>39</v>
          </cell>
          <cell r="G41" t="str">
            <v>Grain products</v>
          </cell>
          <cell r="H41">
            <v>0.8268169614344173</v>
          </cell>
          <cell r="I41">
            <v>3055400</v>
          </cell>
          <cell r="J41">
            <v>2406797.543859649</v>
          </cell>
          <cell r="K41">
            <v>648602.45614035102</v>
          </cell>
          <cell r="L41">
            <v>2.4540153847290864E-4</v>
          </cell>
        </row>
        <row r="42">
          <cell r="B42" t="str">
            <v>01.3.01</v>
          </cell>
          <cell r="C42" t="str">
            <v>Bread and cereals</v>
          </cell>
          <cell r="D42" t="str">
            <v>01.3.01.6</v>
          </cell>
          <cell r="E42" t="str">
            <v>Other cereal products</v>
          </cell>
          <cell r="F42" t="str">
            <v>40</v>
          </cell>
          <cell r="G42" t="str">
            <v>Starches</v>
          </cell>
          <cell r="H42">
            <v>7.3654604698514571E-3</v>
          </cell>
          <cell r="I42">
            <v>25000</v>
          </cell>
          <cell r="J42">
            <v>21440.261865793778</v>
          </cell>
          <cell r="K42">
            <v>3559.7381342062217</v>
          </cell>
          <cell r="L42">
            <v>7.9616217616739703E-6</v>
          </cell>
        </row>
        <row r="43">
          <cell r="B43" t="str">
            <v>01.3.01</v>
          </cell>
          <cell r="C43" t="str">
            <v>Bread and cereals</v>
          </cell>
          <cell r="D43" t="str">
            <v>01.3.01.6</v>
          </cell>
          <cell r="E43" t="str">
            <v>Other cereal products</v>
          </cell>
          <cell r="F43" t="str">
            <v>44</v>
          </cell>
          <cell r="G43" t="str">
            <v>Macaroni and noodles</v>
          </cell>
          <cell r="H43">
            <v>0.16581757809573125</v>
          </cell>
          <cell r="I43">
            <v>890500</v>
          </cell>
          <cell r="J43">
            <v>482681.60705991642</v>
          </cell>
          <cell r="K43">
            <v>407818.39294008358</v>
          </cell>
          <cell r="L43">
            <v>3.9045755322162295E-5</v>
          </cell>
        </row>
        <row r="44">
          <cell r="B44" t="str">
            <v>01.3.02</v>
          </cell>
          <cell r="C44" t="str">
            <v>Milk, cheese and eggs</v>
          </cell>
          <cell r="D44" t="str">
            <v>01.3.02.1</v>
          </cell>
          <cell r="E44" t="str">
            <v>Fresh milk</v>
          </cell>
          <cell r="F44" t="str">
            <v>34</v>
          </cell>
          <cell r="G44" t="str">
            <v>Milk and cream in solid or processed liquid form</v>
          </cell>
          <cell r="H44">
            <v>1</v>
          </cell>
          <cell r="I44">
            <v>8235100</v>
          </cell>
          <cell r="J44">
            <v>7629003.8081914969</v>
          </cell>
          <cell r="K44">
            <v>606096.19180850312</v>
          </cell>
          <cell r="L44">
            <v>1.13363901847843E-3</v>
          </cell>
        </row>
        <row r="45">
          <cell r="B45" t="str">
            <v>01.3.02</v>
          </cell>
          <cell r="C45" t="str">
            <v>Milk, cheese and eggs</v>
          </cell>
          <cell r="D45" t="str">
            <v>01.3.02.2</v>
          </cell>
          <cell r="E45" t="str">
            <v>Preserved milk</v>
          </cell>
          <cell r="F45" t="str">
            <v>34</v>
          </cell>
          <cell r="G45" t="str">
            <v>Milk and cream in solid or processed liquid form</v>
          </cell>
          <cell r="H45">
            <v>1</v>
          </cell>
          <cell r="I45">
            <v>1188300</v>
          </cell>
          <cell r="J45">
            <v>1100842.1543483329</v>
          </cell>
          <cell r="K45">
            <v>87457.845651667099</v>
          </cell>
          <cell r="L45">
            <v>1.13363901847843E-3</v>
          </cell>
        </row>
        <row r="46">
          <cell r="B46" t="str">
            <v>01.3.02</v>
          </cell>
          <cell r="C46" t="str">
            <v>Milk, cheese and eggs</v>
          </cell>
          <cell r="D46" t="str">
            <v>01.3.02.3</v>
          </cell>
          <cell r="E46" t="str">
            <v>Yoghurt (fresh, frozen)</v>
          </cell>
          <cell r="F46" t="str">
            <v>35</v>
          </cell>
          <cell r="G46" t="str">
            <v>Other dairy products</v>
          </cell>
          <cell r="H46">
            <v>1</v>
          </cell>
          <cell r="I46">
            <v>3558100</v>
          </cell>
          <cell r="J46">
            <v>3424379.8368154285</v>
          </cell>
          <cell r="K46">
            <v>133720.16318457155</v>
          </cell>
          <cell r="L46">
            <v>1.1318910967868399E-3</v>
          </cell>
        </row>
        <row r="47">
          <cell r="B47" t="str">
            <v>01.3.02</v>
          </cell>
          <cell r="C47" t="str">
            <v>Milk, cheese and eggs</v>
          </cell>
          <cell r="D47" t="str">
            <v>01.3.02.4</v>
          </cell>
          <cell r="E47" t="str">
            <v>Cheese</v>
          </cell>
          <cell r="F47" t="str">
            <v>34</v>
          </cell>
          <cell r="G47" t="str">
            <v>Milk and cream in solid or processed liquid form</v>
          </cell>
          <cell r="H47">
            <v>1</v>
          </cell>
          <cell r="I47">
            <v>7376900</v>
          </cell>
          <cell r="J47">
            <v>6833966.5811766535</v>
          </cell>
          <cell r="K47">
            <v>542933.4188233465</v>
          </cell>
          <cell r="L47">
            <v>1.13363901847843E-3</v>
          </cell>
        </row>
        <row r="48">
          <cell r="B48" t="str">
            <v>01.3.02</v>
          </cell>
          <cell r="C48" t="str">
            <v>Milk, cheese and eggs</v>
          </cell>
          <cell r="D48" t="str">
            <v>01.3.02.5</v>
          </cell>
          <cell r="E48" t="str">
            <v>Other milk products</v>
          </cell>
          <cell r="F48" t="str">
            <v>34</v>
          </cell>
          <cell r="G48" t="str">
            <v>Milk and cream in solid or processed liquid form</v>
          </cell>
          <cell r="H48">
            <v>0.85768158920024495</v>
          </cell>
          <cell r="I48">
            <v>2307600</v>
          </cell>
          <cell r="J48">
            <v>2137762.6486360459</v>
          </cell>
          <cell r="K48">
            <v>169837.35136395413</v>
          </cell>
          <cell r="L48">
            <v>9.7230131494798573E-4</v>
          </cell>
        </row>
        <row r="49">
          <cell r="B49" t="str">
            <v>01.3.02</v>
          </cell>
          <cell r="C49" t="str">
            <v>Milk, cheese and eggs</v>
          </cell>
          <cell r="D49" t="str">
            <v>01.3.02.5</v>
          </cell>
          <cell r="E49" t="str">
            <v>Other milk products</v>
          </cell>
          <cell r="F49" t="str">
            <v>38</v>
          </cell>
          <cell r="G49" t="str">
            <v>Prepared fruit and nuts</v>
          </cell>
          <cell r="H49">
            <v>0.10845638177915369</v>
          </cell>
          <cell r="I49">
            <v>315300</v>
          </cell>
          <cell r="J49">
            <v>270326.42986994825</v>
          </cell>
          <cell r="K49">
            <v>44973.570130051754</v>
          </cell>
          <cell r="L49">
            <v>7.719774921319028E-5</v>
          </cell>
        </row>
        <row r="50">
          <cell r="B50" t="str">
            <v>01.3.02</v>
          </cell>
          <cell r="C50" t="str">
            <v>Milk, cheese and eggs</v>
          </cell>
          <cell r="D50" t="str">
            <v>01.3.02.5</v>
          </cell>
          <cell r="E50" t="str">
            <v>Other milk products</v>
          </cell>
          <cell r="F50" t="str">
            <v>43</v>
          </cell>
          <cell r="G50" t="str">
            <v>Sugar, cocoa, chocolate and food products nec</v>
          </cell>
          <cell r="H50">
            <v>3.3862029020601196E-2</v>
          </cell>
          <cell r="I50">
            <v>121500</v>
          </cell>
          <cell r="J50">
            <v>84400.763358778626</v>
          </cell>
          <cell r="K50">
            <v>37099.236641221374</v>
          </cell>
          <cell r="L50">
            <v>1.061183121921776E-5</v>
          </cell>
        </row>
        <row r="51">
          <cell r="B51" t="str">
            <v>01.3.02</v>
          </cell>
          <cell r="C51" t="str">
            <v>Milk, cheese and eggs</v>
          </cell>
          <cell r="D51" t="str">
            <v>01.3.02.6</v>
          </cell>
          <cell r="E51" t="str">
            <v>Eggs</v>
          </cell>
          <cell r="F51" t="str">
            <v>15</v>
          </cell>
          <cell r="G51" t="str">
            <v>Other animal products</v>
          </cell>
          <cell r="H51">
            <v>1</v>
          </cell>
          <cell r="I51">
            <v>4071900</v>
          </cell>
          <cell r="J51">
            <v>3534101.886792453</v>
          </cell>
          <cell r="K51">
            <v>537798.11320754699</v>
          </cell>
          <cell r="L51">
            <v>1.11198492054497E-3</v>
          </cell>
        </row>
        <row r="52">
          <cell r="B52" t="str">
            <v>01.3.03</v>
          </cell>
          <cell r="C52" t="str">
            <v>Oils and fats</v>
          </cell>
          <cell r="D52" t="str">
            <v>01.3.03.1</v>
          </cell>
          <cell r="E52" t="str">
            <v>Butter</v>
          </cell>
          <cell r="F52" t="str">
            <v>34</v>
          </cell>
          <cell r="G52" t="str">
            <v>Milk and cream in solid or processed liquid form</v>
          </cell>
          <cell r="H52">
            <v>1</v>
          </cell>
          <cell r="I52">
            <v>2548700</v>
          </cell>
          <cell r="J52">
            <v>2361117.8985000388</v>
          </cell>
          <cell r="K52">
            <v>187582.10149996122</v>
          </cell>
          <cell r="L52">
            <v>1.13363901847843E-3</v>
          </cell>
        </row>
        <row r="53">
          <cell r="B53" t="str">
            <v>01.3.03</v>
          </cell>
          <cell r="C53" t="str">
            <v>Oils and fats</v>
          </cell>
          <cell r="D53" t="str">
            <v>01.3.03.2</v>
          </cell>
          <cell r="E53" t="str">
            <v>Margarine and other vegetable fats</v>
          </cell>
          <cell r="F53" t="str">
            <v>25</v>
          </cell>
          <cell r="G53" t="str">
            <v>Iron ores, animal hides, and animal and vegetable oils and fats</v>
          </cell>
          <cell r="H53">
            <v>1</v>
          </cell>
          <cell r="I53">
            <v>1267800</v>
          </cell>
          <cell r="J53">
            <v>1054458.9730554144</v>
          </cell>
          <cell r="K53">
            <v>213341.02694458561</v>
          </cell>
          <cell r="L53">
            <v>7.02167987505266E-4</v>
          </cell>
        </row>
        <row r="54">
          <cell r="B54" t="str">
            <v>01.3.03</v>
          </cell>
          <cell r="C54" t="str">
            <v>Oils and fats</v>
          </cell>
          <cell r="D54" t="str">
            <v>01.3.03.3</v>
          </cell>
          <cell r="E54" t="str">
            <v>Edible oils</v>
          </cell>
          <cell r="F54" t="str">
            <v>25</v>
          </cell>
          <cell r="G54" t="str">
            <v>Iron ores, animal hides, and animal and vegetable oils and fats</v>
          </cell>
          <cell r="H54">
            <v>1</v>
          </cell>
          <cell r="I54">
            <v>1899200</v>
          </cell>
          <cell r="J54">
            <v>1579609.1509913574</v>
          </cell>
          <cell r="K54">
            <v>319590.8490086426</v>
          </cell>
          <cell r="L54">
            <v>7.02167987505266E-4</v>
          </cell>
        </row>
        <row r="55">
          <cell r="B55" t="str">
            <v>01.3.03</v>
          </cell>
          <cell r="C55" t="str">
            <v>Oils and fats</v>
          </cell>
          <cell r="D55" t="str">
            <v>01.3.03.4</v>
          </cell>
          <cell r="E55" t="str">
            <v>Other edible animal fats</v>
          </cell>
          <cell r="F55" t="str">
            <v>25</v>
          </cell>
          <cell r="G55" t="str">
            <v>Iron ores, animal hides, and animal and vegetable oils and fats</v>
          </cell>
          <cell r="H55">
            <v>1</v>
          </cell>
          <cell r="I55">
            <v>32000</v>
          </cell>
          <cell r="J55">
            <v>26615.149974580578</v>
          </cell>
          <cell r="K55">
            <v>5384.8500254194223</v>
          </cell>
          <cell r="L55">
            <v>7.02167987505266E-4</v>
          </cell>
        </row>
        <row r="56">
          <cell r="B56" t="str">
            <v>01.3.04</v>
          </cell>
          <cell r="C56" t="str">
            <v>Food additives and condiments</v>
          </cell>
          <cell r="D56" t="str">
            <v>01.3.04.1</v>
          </cell>
          <cell r="E56" t="str">
            <v>Sugar</v>
          </cell>
          <cell r="F56" t="str">
            <v>43</v>
          </cell>
          <cell r="G56" t="str">
            <v>Sugar, cocoa, chocolate and food products nec</v>
          </cell>
          <cell r="H56">
            <v>1</v>
          </cell>
          <cell r="I56">
            <v>1002200</v>
          </cell>
          <cell r="J56">
            <v>696184.73282442766</v>
          </cell>
          <cell r="K56">
            <v>306015.26717557234</v>
          </cell>
          <cell r="L56">
            <v>3.1338438735498299E-4</v>
          </cell>
        </row>
        <row r="57">
          <cell r="B57" t="str">
            <v>01.3.04</v>
          </cell>
          <cell r="C57" t="str">
            <v>Food additives and condiments</v>
          </cell>
          <cell r="D57" t="str">
            <v>01.3.04.2</v>
          </cell>
          <cell r="E57" t="str">
            <v>Other sugar products</v>
          </cell>
          <cell r="F57" t="str">
            <v>34</v>
          </cell>
          <cell r="G57" t="str">
            <v>Milk and cream in solid or processed liquid form</v>
          </cell>
          <cell r="H57">
            <v>9.0325665571287378E-2</v>
          </cell>
          <cell r="I57">
            <v>28200</v>
          </cell>
          <cell r="J57">
            <v>26124.504546514338</v>
          </cell>
          <cell r="K57">
            <v>2075.4954534856624</v>
          </cell>
          <cell r="L57">
            <v>1.0239669886164515E-4</v>
          </cell>
        </row>
        <row r="58">
          <cell r="B58" t="str">
            <v>01.3.04</v>
          </cell>
          <cell r="C58" t="str">
            <v>Food additives and condiments</v>
          </cell>
          <cell r="D58" t="str">
            <v>01.3.04.2</v>
          </cell>
          <cell r="E58" t="str">
            <v>Other sugar products</v>
          </cell>
          <cell r="F58" t="str">
            <v>40</v>
          </cell>
          <cell r="G58" t="str">
            <v>Starches</v>
          </cell>
          <cell r="H58">
            <v>0.40385948946874567</v>
          </cell>
          <cell r="I58">
            <v>136200</v>
          </cell>
          <cell r="J58">
            <v>116806.54664484452</v>
          </cell>
          <cell r="K58">
            <v>19393.453355155478</v>
          </cell>
          <cell r="L58">
            <v>4.3654792706772231E-4</v>
          </cell>
        </row>
        <row r="59">
          <cell r="B59" t="str">
            <v>01.3.04</v>
          </cell>
          <cell r="C59" t="str">
            <v>Food additives and condiments</v>
          </cell>
          <cell r="D59" t="str">
            <v>01.3.04.2</v>
          </cell>
          <cell r="E59" t="str">
            <v>Other sugar products</v>
          </cell>
          <cell r="F59" t="str">
            <v>43</v>
          </cell>
          <cell r="G59" t="str">
            <v>Sugar, cocoa, chocolate and food products nec</v>
          </cell>
          <cell r="H59">
            <v>0.50581484495996698</v>
          </cell>
          <cell r="I59">
            <v>210600</v>
          </cell>
          <cell r="J59">
            <v>146294.65648854963</v>
          </cell>
          <cell r="K59">
            <v>64305.343511450366</v>
          </cell>
          <cell r="L59">
            <v>1.5851447530283497E-4</v>
          </cell>
        </row>
        <row r="60">
          <cell r="B60" t="str">
            <v>01.3.04</v>
          </cell>
          <cell r="C60" t="str">
            <v>Food additives and condiments</v>
          </cell>
          <cell r="D60" t="str">
            <v>01.3.04.3</v>
          </cell>
          <cell r="E60" t="str">
            <v>Sauces</v>
          </cell>
          <cell r="F60" t="str">
            <v>1</v>
          </cell>
          <cell r="G60" t="str">
            <v>Living plants, buds, seeds, spice, and aromatic crops</v>
          </cell>
          <cell r="H60">
            <v>1.3907372344787316E-2</v>
          </cell>
          <cell r="I60">
            <v>131900</v>
          </cell>
          <cell r="J60">
            <v>54890.89979550102</v>
          </cell>
          <cell r="K60">
            <v>77009.100204498973</v>
          </cell>
          <cell r="L60">
            <v>5.7687533481368487E-6</v>
          </cell>
        </row>
        <row r="61">
          <cell r="B61" t="str">
            <v>01.3.04</v>
          </cell>
          <cell r="C61" t="str">
            <v>Food additives and condiments</v>
          </cell>
          <cell r="D61" t="str">
            <v>01.3.04.3</v>
          </cell>
          <cell r="E61" t="str">
            <v>Sauces</v>
          </cell>
          <cell r="F61" t="str">
            <v>37</v>
          </cell>
          <cell r="G61" t="str">
            <v>Beer, soft drinks, and fruit juices</v>
          </cell>
          <cell r="H61">
            <v>6.2897645559739798E-2</v>
          </cell>
          <cell r="I61">
            <v>341500</v>
          </cell>
          <cell r="J61">
            <v>248250.22831050231</v>
          </cell>
          <cell r="K61">
            <v>93249.771689497691</v>
          </cell>
          <cell r="L61">
            <v>1.9516636676535814E-5</v>
          </cell>
        </row>
        <row r="62">
          <cell r="B62" t="str">
            <v>01.3.04</v>
          </cell>
          <cell r="C62" t="str">
            <v>Food additives and condiments</v>
          </cell>
          <cell r="D62" t="str">
            <v>01.3.04.3</v>
          </cell>
          <cell r="E62" t="str">
            <v>Sauces</v>
          </cell>
          <cell r="F62" t="str">
            <v>39</v>
          </cell>
          <cell r="G62" t="str">
            <v>Grain products</v>
          </cell>
          <cell r="H62">
            <v>0.33459525312561911</v>
          </cell>
          <cell r="I62">
            <v>1676500</v>
          </cell>
          <cell r="J62">
            <v>1320611.4035087719</v>
          </cell>
          <cell r="K62">
            <v>355888.59649122809</v>
          </cell>
          <cell r="L62">
            <v>9.9308787449532953E-5</v>
          </cell>
        </row>
        <row r="63">
          <cell r="B63" t="str">
            <v>01.3.04</v>
          </cell>
          <cell r="C63" t="str">
            <v>Food additives and condiments</v>
          </cell>
          <cell r="D63" t="str">
            <v>01.3.04.3</v>
          </cell>
          <cell r="E63" t="str">
            <v>Sauces</v>
          </cell>
          <cell r="F63" t="str">
            <v>43</v>
          </cell>
          <cell r="G63" t="str">
            <v>Sugar, cocoa, chocolate and food products nec</v>
          </cell>
          <cell r="H63">
            <v>0.5885997289698538</v>
          </cell>
          <cell r="I63">
            <v>3344300</v>
          </cell>
          <cell r="J63">
            <v>2323139.694656489</v>
          </cell>
          <cell r="K63">
            <v>1021160.305343511</v>
          </cell>
          <cell r="L63">
            <v>1.8445796546052667E-4</v>
          </cell>
        </row>
        <row r="64">
          <cell r="B64" t="str">
            <v>01.3.04</v>
          </cell>
          <cell r="C64" t="str">
            <v>Food additives and condiments</v>
          </cell>
          <cell r="D64" t="str">
            <v>01.3.04.4</v>
          </cell>
          <cell r="E64" t="str">
            <v>Salt, spices, culinary herbs and other condiments</v>
          </cell>
          <cell r="F64" t="str">
            <v>1</v>
          </cell>
          <cell r="G64" t="str">
            <v>Living plants, buds, seeds, spice, and aromatic crops</v>
          </cell>
          <cell r="H64">
            <v>6.1367047751795134E-2</v>
          </cell>
          <cell r="I64">
            <v>177900</v>
          </cell>
          <cell r="J64">
            <v>74034.049079754608</v>
          </cell>
          <cell r="K64">
            <v>103865.95092024539</v>
          </cell>
          <cell r="L64">
            <v>2.5454942415209771E-5</v>
          </cell>
        </row>
        <row r="65">
          <cell r="B65" t="str">
            <v>01.3.04</v>
          </cell>
          <cell r="C65" t="str">
            <v>Food additives and condiments</v>
          </cell>
          <cell r="D65" t="str">
            <v>01.3.04.4</v>
          </cell>
          <cell r="E65" t="str">
            <v>Salt, spices, culinary herbs and other condiments</v>
          </cell>
          <cell r="F65" t="str">
            <v>28</v>
          </cell>
          <cell r="G65" t="str">
            <v>Chemical, fertilizer minerals, and salt</v>
          </cell>
          <cell r="H65">
            <v>0.1343695441311234</v>
          </cell>
          <cell r="I65">
            <v>220000</v>
          </cell>
          <cell r="J65">
            <v>162105.26315789472</v>
          </cell>
          <cell r="K65">
            <v>57894.736842105282</v>
          </cell>
          <cell r="L65">
            <v>7.217138390281653E-5</v>
          </cell>
        </row>
        <row r="66">
          <cell r="B66" t="str">
            <v>01.3.04</v>
          </cell>
          <cell r="C66" t="str">
            <v>Food additives and condiments</v>
          </cell>
          <cell r="D66" t="str">
            <v>01.3.04.4</v>
          </cell>
          <cell r="E66" t="str">
            <v>Salt, spices, culinary herbs and other condiments</v>
          </cell>
          <cell r="F66" t="str">
            <v>36</v>
          </cell>
          <cell r="G66" t="str">
            <v>Prepared vegetables</v>
          </cell>
          <cell r="H66">
            <v>0.62092850765839924</v>
          </cell>
          <cell r="I66">
            <v>1000500</v>
          </cell>
          <cell r="J66">
            <v>749096.67802385008</v>
          </cell>
          <cell r="K66">
            <v>251403.32197614992</v>
          </cell>
          <cell r="L66">
            <v>1.9233766876434929E-4</v>
          </cell>
        </row>
        <row r="67">
          <cell r="B67" t="str">
            <v>01.3.04</v>
          </cell>
          <cell r="C67" t="str">
            <v>Food additives and condiments</v>
          </cell>
          <cell r="D67" t="str">
            <v>01.3.04.4</v>
          </cell>
          <cell r="E67" t="str">
            <v>Salt, spices, culinary herbs and other condiments</v>
          </cell>
          <cell r="F67" t="str">
            <v>40</v>
          </cell>
          <cell r="G67" t="str">
            <v>Starches</v>
          </cell>
          <cell r="H67">
            <v>0.18333490045868223</v>
          </cell>
          <cell r="I67">
            <v>257900</v>
          </cell>
          <cell r="J67">
            <v>221177.74140752864</v>
          </cell>
          <cell r="K67">
            <v>36722.258592471364</v>
          </cell>
          <cell r="L67">
            <v>1.9817405023634768E-4</v>
          </cell>
        </row>
        <row r="68">
          <cell r="B68" t="str">
            <v>01.3.04</v>
          </cell>
          <cell r="C68" t="str">
            <v>Food additives and condiments</v>
          </cell>
          <cell r="D68" t="str">
            <v>01.3.04.5</v>
          </cell>
          <cell r="E68" t="str">
            <v>Stocks, food colourings and flavourings</v>
          </cell>
          <cell r="F68" t="str">
            <v>43</v>
          </cell>
          <cell r="G68" t="str">
            <v>Sugar, cocoa, chocolate and food products nec</v>
          </cell>
          <cell r="H68">
            <v>1</v>
          </cell>
          <cell r="I68">
            <v>498600</v>
          </cell>
          <cell r="J68">
            <v>346355.72519083973</v>
          </cell>
          <cell r="K68">
            <v>152244.27480916027</v>
          </cell>
          <cell r="L68">
            <v>3.1338438735498299E-4</v>
          </cell>
        </row>
        <row r="69">
          <cell r="B69" t="str">
            <v>01.3.04</v>
          </cell>
          <cell r="C69" t="str">
            <v>Food additives and condiments</v>
          </cell>
          <cell r="D69" t="str">
            <v>01.3.04.6</v>
          </cell>
          <cell r="E69" t="str">
            <v>Food additives nec</v>
          </cell>
          <cell r="F69" t="str">
            <v>43</v>
          </cell>
          <cell r="G69" t="str">
            <v>Sugar, cocoa, chocolate and food products nec</v>
          </cell>
          <cell r="H69">
            <v>1</v>
          </cell>
          <cell r="I69">
            <v>89800</v>
          </cell>
          <cell r="J69">
            <v>62380.152671755735</v>
          </cell>
          <cell r="K69">
            <v>27419.847328244265</v>
          </cell>
          <cell r="L69">
            <v>3.1338438735498299E-4</v>
          </cell>
        </row>
        <row r="70">
          <cell r="B70" t="str">
            <v>01.3.05</v>
          </cell>
          <cell r="C70" t="str">
            <v>Confectionery, nuts and snacks</v>
          </cell>
          <cell r="D70" t="str">
            <v>01.3.05.1</v>
          </cell>
          <cell r="E70" t="str">
            <v>Chocolate</v>
          </cell>
          <cell r="F70" t="str">
            <v>43</v>
          </cell>
          <cell r="G70" t="str">
            <v>Sugar, cocoa, chocolate and food products nec</v>
          </cell>
          <cell r="H70">
            <v>1</v>
          </cell>
          <cell r="I70">
            <v>6176000</v>
          </cell>
          <cell r="J70">
            <v>4290198.4732824434</v>
          </cell>
          <cell r="K70">
            <v>1885801.5267175566</v>
          </cell>
          <cell r="L70">
            <v>3.1338438735498299E-4</v>
          </cell>
        </row>
        <row r="71">
          <cell r="B71" t="str">
            <v>01.3.05</v>
          </cell>
          <cell r="C71" t="str">
            <v>Confectionery, nuts and snacks</v>
          </cell>
          <cell r="D71" t="str">
            <v>01.3.05.2</v>
          </cell>
          <cell r="E71" t="str">
            <v>Confectionery products</v>
          </cell>
          <cell r="F71" t="str">
            <v>43</v>
          </cell>
          <cell r="G71" t="str">
            <v>Sugar, cocoa, chocolate and food products nec</v>
          </cell>
          <cell r="H71">
            <v>1</v>
          </cell>
          <cell r="I71">
            <v>2503400</v>
          </cell>
          <cell r="J71">
            <v>1739003.0534351147</v>
          </cell>
          <cell r="K71">
            <v>764396.94656488532</v>
          </cell>
          <cell r="L71">
            <v>3.1338438735498299E-4</v>
          </cell>
        </row>
        <row r="72">
          <cell r="B72" t="str">
            <v>01.3.05</v>
          </cell>
          <cell r="C72" t="str">
            <v>Confectionery, nuts and snacks</v>
          </cell>
          <cell r="D72" t="str">
            <v>01.3.05.3</v>
          </cell>
          <cell r="E72" t="str">
            <v>Ice cream and edible ices</v>
          </cell>
          <cell r="F72" t="str">
            <v>35</v>
          </cell>
          <cell r="G72" t="str">
            <v>Other dairy products</v>
          </cell>
          <cell r="H72">
            <v>0.98847612970284615</v>
          </cell>
          <cell r="I72">
            <v>4005700</v>
          </cell>
          <cell r="J72">
            <v>3855158.1777722836</v>
          </cell>
          <cell r="K72">
            <v>150541.82222771645</v>
          </cell>
          <cell r="L72">
            <v>1.1188473305969652E-3</v>
          </cell>
        </row>
        <row r="73">
          <cell r="B73" t="str">
            <v>01.3.05</v>
          </cell>
          <cell r="C73" t="str">
            <v>Confectionery, nuts and snacks</v>
          </cell>
          <cell r="D73" t="str">
            <v>01.3.05.3</v>
          </cell>
          <cell r="E73" t="str">
            <v>Ice cream and edible ices</v>
          </cell>
          <cell r="F73" t="str">
            <v>43</v>
          </cell>
          <cell r="G73" t="str">
            <v>Sugar, cocoa, chocolate and food products nec</v>
          </cell>
          <cell r="H73">
            <v>1.1523870297153882E-2</v>
          </cell>
          <cell r="I73">
            <v>64700</v>
          </cell>
          <cell r="J73">
            <v>44944.274809160306</v>
          </cell>
          <cell r="K73">
            <v>19755.725190839694</v>
          </cell>
          <cell r="L73">
            <v>3.6114010330318549E-6</v>
          </cell>
        </row>
        <row r="74">
          <cell r="B74" t="str">
            <v>01.3.05</v>
          </cell>
          <cell r="C74" t="str">
            <v>Confectionery, nuts and snacks</v>
          </cell>
          <cell r="D74" t="str">
            <v>01.3.05.4</v>
          </cell>
          <cell r="E74" t="str">
            <v>Nuts and edible seeds</v>
          </cell>
          <cell r="F74" t="str">
            <v>38</v>
          </cell>
          <cell r="G74" t="str">
            <v>Prepared fruit and nuts</v>
          </cell>
          <cell r="H74">
            <v>1</v>
          </cell>
          <cell r="I74">
            <v>3663500</v>
          </cell>
          <cell r="J74">
            <v>3140947.909383303</v>
          </cell>
          <cell r="K74">
            <v>522552.09061669698</v>
          </cell>
          <cell r="L74">
            <v>7.1178613878513503E-4</v>
          </cell>
        </row>
        <row r="75">
          <cell r="B75" t="str">
            <v>01.3.05</v>
          </cell>
          <cell r="C75" t="str">
            <v>Confectionery, nuts and snacks</v>
          </cell>
          <cell r="D75" t="str">
            <v>01.3.05.5</v>
          </cell>
          <cell r="E75" t="str">
            <v>Snack foods</v>
          </cell>
          <cell r="F75" t="str">
            <v>36</v>
          </cell>
          <cell r="G75" t="str">
            <v>Prepared vegetables</v>
          </cell>
          <cell r="H75">
            <v>0.7127695817339984</v>
          </cell>
          <cell r="I75">
            <v>4639200</v>
          </cell>
          <cell r="J75">
            <v>3473472.5724020442</v>
          </cell>
          <cell r="K75">
            <v>1165727.4275979558</v>
          </cell>
          <cell r="L75">
            <v>2.2078619040032593E-4</v>
          </cell>
        </row>
        <row r="76">
          <cell r="B76" t="str">
            <v>01.3.05</v>
          </cell>
          <cell r="C76" t="str">
            <v>Confectionery, nuts and snacks</v>
          </cell>
          <cell r="D76" t="str">
            <v>01.3.05.5</v>
          </cell>
          <cell r="E76" t="str">
            <v>Snack foods</v>
          </cell>
          <cell r="F76" t="str">
            <v>43</v>
          </cell>
          <cell r="G76" t="str">
            <v>Sugar, cocoa, chocolate and food products nec</v>
          </cell>
          <cell r="H76">
            <v>0.28723041826600165</v>
          </cell>
          <cell r="I76">
            <v>2015000</v>
          </cell>
          <cell r="J76">
            <v>1399732.824427481</v>
          </cell>
          <cell r="K76">
            <v>615267.17557251896</v>
          </cell>
          <cell r="L76">
            <v>9.0013528658006443E-5</v>
          </cell>
        </row>
        <row r="77">
          <cell r="B77" t="str">
            <v>01.3.06</v>
          </cell>
          <cell r="C77" t="str">
            <v>Other grocery food</v>
          </cell>
          <cell r="D77" t="str">
            <v>01.3.06.1</v>
          </cell>
          <cell r="E77" t="str">
            <v>Jams, marmalades and other spreads</v>
          </cell>
          <cell r="F77" t="str">
            <v>15</v>
          </cell>
          <cell r="G77" t="str">
            <v>Other animal products</v>
          </cell>
          <cell r="H77">
            <v>0.26704361609836086</v>
          </cell>
          <cell r="I77">
            <v>973700</v>
          </cell>
          <cell r="J77">
            <v>845098.11320754723</v>
          </cell>
          <cell r="K77">
            <v>128601.88679245277</v>
          </cell>
          <cell r="L77">
            <v>2.9694847422917725E-4</v>
          </cell>
        </row>
        <row r="78">
          <cell r="B78" t="str">
            <v>01.3.06</v>
          </cell>
          <cell r="C78" t="str">
            <v>Other grocery food</v>
          </cell>
          <cell r="D78" t="str">
            <v>01.3.06.1</v>
          </cell>
          <cell r="E78" t="str">
            <v>Jams, marmalades and other spreads</v>
          </cell>
          <cell r="F78" t="str">
            <v>33</v>
          </cell>
          <cell r="G78" t="str">
            <v>Prepared fish</v>
          </cell>
          <cell r="H78">
            <v>0</v>
          </cell>
          <cell r="I78">
            <v>0</v>
          </cell>
          <cell r="J78">
            <v>0</v>
          </cell>
          <cell r="K78">
            <v>0</v>
          </cell>
          <cell r="L78">
            <v>0</v>
          </cell>
        </row>
        <row r="79">
          <cell r="B79" t="str">
            <v>01.3.06</v>
          </cell>
          <cell r="C79" t="str">
            <v>Other grocery food</v>
          </cell>
          <cell r="D79" t="str">
            <v>01.3.06.1</v>
          </cell>
          <cell r="E79" t="str">
            <v>Jams, marmalades and other spreads</v>
          </cell>
          <cell r="F79" t="str">
            <v>34</v>
          </cell>
          <cell r="G79" t="str">
            <v>Milk and cream in solid or processed liquid form</v>
          </cell>
          <cell r="H79">
            <v>0</v>
          </cell>
          <cell r="I79">
            <v>0</v>
          </cell>
          <cell r="J79">
            <v>0</v>
          </cell>
          <cell r="K79">
            <v>0</v>
          </cell>
          <cell r="L79">
            <v>0</v>
          </cell>
        </row>
        <row r="80">
          <cell r="B80" t="str">
            <v>01.3.06</v>
          </cell>
          <cell r="C80" t="str">
            <v>Other grocery food</v>
          </cell>
          <cell r="D80" t="str">
            <v>01.3.06.1</v>
          </cell>
          <cell r="E80" t="str">
            <v>Jams, marmalades and other spreads</v>
          </cell>
          <cell r="F80" t="str">
            <v>38</v>
          </cell>
          <cell r="G80" t="str">
            <v>Prepared fruit and nuts</v>
          </cell>
          <cell r="H80">
            <v>0.48513481232430566</v>
          </cell>
          <cell r="I80">
            <v>1790700</v>
          </cell>
          <cell r="J80">
            <v>1535279.2196895538</v>
          </cell>
          <cell r="K80">
            <v>255420.78031044616</v>
          </cell>
          <cell r="L80">
            <v>3.4531223485456864E-4</v>
          </cell>
        </row>
        <row r="81">
          <cell r="B81" t="str">
            <v>01.3.06</v>
          </cell>
          <cell r="C81" t="str">
            <v>Other grocery food</v>
          </cell>
          <cell r="D81" t="str">
            <v>01.3.06.1</v>
          </cell>
          <cell r="E81" t="str">
            <v>Jams, marmalades and other spreads</v>
          </cell>
          <cell r="F81" t="str">
            <v>43</v>
          </cell>
          <cell r="G81" t="str">
            <v>Sugar, cocoa, chocolate and food products nec</v>
          </cell>
          <cell r="H81">
            <v>0.24782157157733345</v>
          </cell>
          <cell r="I81">
            <v>1129000</v>
          </cell>
          <cell r="J81">
            <v>784267.17557251919</v>
          </cell>
          <cell r="K81">
            <v>344732.82442748081</v>
          </cell>
          <cell r="L81">
            <v>7.7663411382111703E-5</v>
          </cell>
        </row>
        <row r="82">
          <cell r="B82" t="str">
            <v>01.3.06</v>
          </cell>
          <cell r="C82" t="str">
            <v>Other grocery food</v>
          </cell>
          <cell r="D82" t="str">
            <v>01.3.06.2</v>
          </cell>
          <cell r="E82" t="str">
            <v>Soups</v>
          </cell>
          <cell r="F82" t="str">
            <v>43</v>
          </cell>
          <cell r="G82" t="str">
            <v>Sugar, cocoa, chocolate and food products nec</v>
          </cell>
          <cell r="H82">
            <v>1</v>
          </cell>
          <cell r="I82">
            <v>1070000</v>
          </cell>
          <cell r="J82">
            <v>743282.44274809165</v>
          </cell>
          <cell r="K82">
            <v>326717.55725190835</v>
          </cell>
          <cell r="L82">
            <v>3.1338438735498299E-4</v>
          </cell>
        </row>
        <row r="83">
          <cell r="B83" t="str">
            <v>01.3.06</v>
          </cell>
          <cell r="C83" t="str">
            <v>Other grocery food</v>
          </cell>
          <cell r="D83" t="str">
            <v>01.3.06.3</v>
          </cell>
          <cell r="E83" t="str">
            <v>Prepared meals (fresh, frozen or dried)</v>
          </cell>
          <cell r="F83" t="str">
            <v>43</v>
          </cell>
          <cell r="G83" t="str">
            <v>Sugar, cocoa, chocolate and food products nec</v>
          </cell>
          <cell r="H83">
            <v>0.48639686829968481</v>
          </cell>
          <cell r="I83">
            <v>1025600</v>
          </cell>
          <cell r="J83">
            <v>712439.6946564886</v>
          </cell>
          <cell r="K83">
            <v>313160.3053435114</v>
          </cell>
          <cell r="L83">
            <v>1.5242918458347908E-4</v>
          </cell>
        </row>
        <row r="84">
          <cell r="B84" t="str">
            <v>01.3.06</v>
          </cell>
          <cell r="C84" t="str">
            <v>Other grocery food</v>
          </cell>
          <cell r="D84" t="str">
            <v>01.3.06.3</v>
          </cell>
          <cell r="E84" t="str">
            <v>Prepared meals (fresh, frozen or dried)</v>
          </cell>
          <cell r="F84" t="str">
            <v>44</v>
          </cell>
          <cell r="G84" t="str">
            <v>Macaroni and noodles</v>
          </cell>
          <cell r="H84">
            <v>0.51360313170031524</v>
          </cell>
          <cell r="I84">
            <v>1387900</v>
          </cell>
          <cell r="J84">
            <v>752289.50301904324</v>
          </cell>
          <cell r="K84">
            <v>635610.49698095676</v>
          </cell>
          <cell r="L84">
            <v>1.2094026727063307E-4</v>
          </cell>
        </row>
        <row r="85">
          <cell r="B85" t="str">
            <v>01.3.06</v>
          </cell>
          <cell r="C85" t="str">
            <v>Other grocery food</v>
          </cell>
          <cell r="D85" t="str">
            <v>01.3.06.4</v>
          </cell>
          <cell r="E85" t="str">
            <v>Canned baked beans, spaghetti and other canned meals</v>
          </cell>
          <cell r="F85" t="str">
            <v>36</v>
          </cell>
          <cell r="G85" t="str">
            <v>Prepared vegetables</v>
          </cell>
          <cell r="H85">
            <v>0.61440859052113694</v>
          </cell>
          <cell r="I85">
            <v>466400</v>
          </cell>
          <cell r="J85">
            <v>349204.08858603064</v>
          </cell>
          <cell r="K85">
            <v>117195.91141396936</v>
          </cell>
          <cell r="L85">
            <v>1.9031807126278368E-4</v>
          </cell>
        </row>
        <row r="86">
          <cell r="B86" t="str">
            <v>01.3.06</v>
          </cell>
          <cell r="C86" t="str">
            <v>Other grocery food</v>
          </cell>
          <cell r="D86" t="str">
            <v>01.3.06.4</v>
          </cell>
          <cell r="E86" t="str">
            <v>Canned baked beans, spaghetti and other canned meals</v>
          </cell>
          <cell r="F86" t="str">
            <v>43</v>
          </cell>
          <cell r="G86" t="str">
            <v>Sugar, cocoa, chocolate and food products nec</v>
          </cell>
          <cell r="H86">
            <v>0.12552160957784775</v>
          </cell>
          <cell r="I86">
            <v>102700</v>
          </cell>
          <cell r="J86">
            <v>71341.22137404581</v>
          </cell>
          <cell r="K86">
            <v>31358.77862595419</v>
          </cell>
          <cell r="L86">
            <v>3.9336512717365184E-5</v>
          </cell>
        </row>
        <row r="87">
          <cell r="B87" t="str">
            <v>01.3.06</v>
          </cell>
          <cell r="C87" t="str">
            <v>Other grocery food</v>
          </cell>
          <cell r="D87" t="str">
            <v>01.3.06.4</v>
          </cell>
          <cell r="E87" t="str">
            <v>Canned baked beans, spaghetti and other canned meals</v>
          </cell>
          <cell r="F87" t="str">
            <v>44</v>
          </cell>
          <cell r="G87" t="str">
            <v>Macaroni and noodles</v>
          </cell>
          <cell r="H87">
            <v>0.2600697999010152</v>
          </cell>
          <cell r="I87">
            <v>272700</v>
          </cell>
          <cell r="J87">
            <v>147812.77287505806</v>
          </cell>
          <cell r="K87">
            <v>124887.22712494194</v>
          </cell>
          <cell r="L87">
            <v>6.1239718311144263E-5</v>
          </cell>
        </row>
        <row r="88">
          <cell r="B88" t="str">
            <v>01.3.06</v>
          </cell>
          <cell r="C88" t="str">
            <v>Other grocery food</v>
          </cell>
          <cell r="D88" t="str">
            <v>01.3.06.5</v>
          </cell>
          <cell r="E88" t="str">
            <v>Desserts and dessert preparations (excluding milk based)</v>
          </cell>
          <cell r="F88" t="str">
            <v>43</v>
          </cell>
          <cell r="G88" t="str">
            <v>Sugar, cocoa, chocolate and food products nec</v>
          </cell>
          <cell r="H88">
            <v>1</v>
          </cell>
          <cell r="I88">
            <v>753900</v>
          </cell>
          <cell r="J88">
            <v>523701.52671755734</v>
          </cell>
          <cell r="K88">
            <v>230198.47328244266</v>
          </cell>
          <cell r="L88">
            <v>3.1338438735498299E-4</v>
          </cell>
        </row>
        <row r="89">
          <cell r="B89" t="str">
            <v>01.3.06</v>
          </cell>
          <cell r="C89" t="str">
            <v>Other grocery food</v>
          </cell>
          <cell r="D89" t="str">
            <v>01.3.06.6</v>
          </cell>
          <cell r="E89" t="str">
            <v>Baby and invalid food</v>
          </cell>
          <cell r="F89" t="str">
            <v>43</v>
          </cell>
          <cell r="G89" t="str">
            <v>Sugar, cocoa, chocolate and food products nec</v>
          </cell>
          <cell r="H89">
            <v>1</v>
          </cell>
          <cell r="I89">
            <v>532000</v>
          </cell>
          <cell r="J89">
            <v>369557.25190839695</v>
          </cell>
          <cell r="K89">
            <v>162442.74809160305</v>
          </cell>
          <cell r="L89">
            <v>3.1338438735498299E-4</v>
          </cell>
        </row>
        <row r="90">
          <cell r="B90" t="str">
            <v>01.3.06</v>
          </cell>
          <cell r="C90" t="str">
            <v>Other grocery food</v>
          </cell>
          <cell r="D90" t="str">
            <v>01.3.06.7</v>
          </cell>
          <cell r="E90" t="str">
            <v>Other food and groceries nec</v>
          </cell>
          <cell r="F90" t="str">
            <v>43</v>
          </cell>
          <cell r="G90" t="str">
            <v>Sugar, cocoa, chocolate and food products nec</v>
          </cell>
          <cell r="H90">
            <v>1</v>
          </cell>
          <cell r="I90">
            <v>73966300</v>
          </cell>
          <cell r="J90">
            <v>51381170.229007639</v>
          </cell>
          <cell r="K90">
            <v>22585129.770992361</v>
          </cell>
          <cell r="L90">
            <v>3.1338438735498299E-4</v>
          </cell>
        </row>
        <row r="91">
          <cell r="B91" t="str">
            <v>01.4.01</v>
          </cell>
          <cell r="C91" t="str">
            <v>Coffee, tea and other hot drinks</v>
          </cell>
          <cell r="D91" t="str">
            <v>01.4.01.1</v>
          </cell>
          <cell r="E91" t="str">
            <v>Coffee</v>
          </cell>
          <cell r="F91" t="str">
            <v>43</v>
          </cell>
          <cell r="G91" t="str">
            <v>Sugar, cocoa, chocolate and food products nec</v>
          </cell>
          <cell r="H91">
            <v>1</v>
          </cell>
          <cell r="I91">
            <v>4567400</v>
          </cell>
          <cell r="J91">
            <v>3172774.0458015269</v>
          </cell>
          <cell r="K91">
            <v>1394625.9541984731</v>
          </cell>
          <cell r="L91">
            <v>3.1338438735498299E-4</v>
          </cell>
        </row>
        <row r="92">
          <cell r="B92" t="str">
            <v>01.4.01</v>
          </cell>
          <cell r="C92" t="str">
            <v>Coffee, tea and other hot drinks</v>
          </cell>
          <cell r="D92" t="str">
            <v>01.4.01.2</v>
          </cell>
          <cell r="E92" t="str">
            <v>Tea</v>
          </cell>
          <cell r="F92" t="str">
            <v>43</v>
          </cell>
          <cell r="G92" t="str">
            <v>Sugar, cocoa, chocolate and food products nec</v>
          </cell>
          <cell r="H92">
            <v>1</v>
          </cell>
          <cell r="I92">
            <v>1917500</v>
          </cell>
          <cell r="J92">
            <v>1332003.8167938932</v>
          </cell>
          <cell r="K92">
            <v>585496.18320610677</v>
          </cell>
          <cell r="L92">
            <v>3.1338438735498299E-4</v>
          </cell>
        </row>
        <row r="93">
          <cell r="B93" t="str">
            <v>01.4.01</v>
          </cell>
          <cell r="C93" t="str">
            <v>Coffee, tea and other hot drinks</v>
          </cell>
          <cell r="D93" t="str">
            <v>01.4.01.3</v>
          </cell>
          <cell r="E93" t="str">
            <v>Cocoa and other powdered hot drinks</v>
          </cell>
          <cell r="F93" t="str">
            <v>37</v>
          </cell>
          <cell r="G93" t="str">
            <v>Beer, soft drinks, and fruit juices</v>
          </cell>
          <cell r="H93">
            <v>0.34507780637548346</v>
          </cell>
          <cell r="I93">
            <v>151100</v>
          </cell>
          <cell r="J93">
            <v>109840.73059360731</v>
          </cell>
          <cell r="K93">
            <v>41259.26940639269</v>
          </cell>
          <cell r="L93">
            <v>1.0707488511266536E-4</v>
          </cell>
        </row>
        <row r="94">
          <cell r="B94" t="str">
            <v>01.4.01</v>
          </cell>
          <cell r="C94" t="str">
            <v>Coffee, tea and other hot drinks</v>
          </cell>
          <cell r="D94" t="str">
            <v>01.4.01.3</v>
          </cell>
          <cell r="E94" t="str">
            <v>Cocoa and other powdered hot drinks</v>
          </cell>
          <cell r="F94" t="str">
            <v>43</v>
          </cell>
          <cell r="G94" t="str">
            <v>Sugar, cocoa, chocolate and food products nec</v>
          </cell>
          <cell r="H94">
            <v>0.65492219362451665</v>
          </cell>
          <cell r="I94">
            <v>300100</v>
          </cell>
          <cell r="J94">
            <v>208466.41221374046</v>
          </cell>
          <cell r="K94">
            <v>91633.587786259537</v>
          </cell>
          <cell r="L94">
            <v>2.0524239041420071E-4</v>
          </cell>
        </row>
        <row r="95">
          <cell r="B95" t="str">
            <v>01.4.02</v>
          </cell>
          <cell r="C95" t="str">
            <v>Soft drinks, waters and juices</v>
          </cell>
          <cell r="D95" t="str">
            <v>01.4.02.1</v>
          </cell>
          <cell r="E95" t="str">
            <v>Soft drinks</v>
          </cell>
          <cell r="F95" t="str">
            <v>37</v>
          </cell>
          <cell r="G95" t="str">
            <v>Beer, soft drinks, and fruit juices</v>
          </cell>
          <cell r="H95">
            <v>1</v>
          </cell>
          <cell r="I95">
            <v>5662000</v>
          </cell>
          <cell r="J95">
            <v>4115937.8995433794</v>
          </cell>
          <cell r="K95">
            <v>1546062.1004566206</v>
          </cell>
          <cell r="L95">
            <v>3.1029200700364901E-4</v>
          </cell>
        </row>
        <row r="96">
          <cell r="B96" t="str">
            <v>01.4.02</v>
          </cell>
          <cell r="C96" t="str">
            <v>Soft drinks, waters and juices</v>
          </cell>
          <cell r="D96" t="str">
            <v>01.4.02.2</v>
          </cell>
          <cell r="E96" t="str">
            <v>Mineral or spring waters</v>
          </cell>
          <cell r="F96" t="str">
            <v>37</v>
          </cell>
          <cell r="G96" t="str">
            <v>Beer, soft drinks, and fruit juices</v>
          </cell>
          <cell r="H96">
            <v>1</v>
          </cell>
          <cell r="I96">
            <v>995900</v>
          </cell>
          <cell r="J96">
            <v>723960.18264840182</v>
          </cell>
          <cell r="K96">
            <v>271939.81735159818</v>
          </cell>
          <cell r="L96">
            <v>3.1029200700364901E-4</v>
          </cell>
        </row>
        <row r="97">
          <cell r="B97" t="str">
            <v>01.4.02</v>
          </cell>
          <cell r="C97" t="str">
            <v>Soft drinks, waters and juices</v>
          </cell>
          <cell r="D97" t="str">
            <v>01.4.02.3</v>
          </cell>
          <cell r="E97" t="str">
            <v>Fruit and vegetable juices</v>
          </cell>
          <cell r="F97" t="str">
            <v>37</v>
          </cell>
          <cell r="G97" t="str">
            <v>Beer, soft drinks, and fruit juices</v>
          </cell>
          <cell r="H97">
            <v>1</v>
          </cell>
          <cell r="I97">
            <v>2253000</v>
          </cell>
          <cell r="J97">
            <v>1637797.2602739725</v>
          </cell>
          <cell r="K97">
            <v>615202.73972602747</v>
          </cell>
          <cell r="L97">
            <v>3.1029200700364901E-4</v>
          </cell>
        </row>
        <row r="98">
          <cell r="B98" t="str">
            <v>01.4.02</v>
          </cell>
          <cell r="C98" t="str">
            <v>Soft drinks, waters and juices</v>
          </cell>
          <cell r="D98" t="str">
            <v>01.4.02.4</v>
          </cell>
          <cell r="E98" t="str">
            <v>Drink concentrates and powders</v>
          </cell>
          <cell r="F98" t="str">
            <v>37</v>
          </cell>
          <cell r="G98" t="str">
            <v>Beer, soft drinks, and fruit juices</v>
          </cell>
          <cell r="H98">
            <v>0.10004149406976802</v>
          </cell>
          <cell r="I98">
            <v>48800</v>
          </cell>
          <cell r="J98">
            <v>35474.703196347036</v>
          </cell>
          <cell r="K98">
            <v>13325.296803652964</v>
          </cell>
          <cell r="L98">
            <v>3.1042075978551967E-5</v>
          </cell>
        </row>
        <row r="99">
          <cell r="B99" t="str">
            <v>01.4.02</v>
          </cell>
          <cell r="C99" t="str">
            <v>Soft drinks, waters and juices</v>
          </cell>
          <cell r="D99" t="str">
            <v>01.4.02.4</v>
          </cell>
          <cell r="E99" t="str">
            <v>Drink concentrates and powders</v>
          </cell>
          <cell r="F99" t="str">
            <v>43</v>
          </cell>
          <cell r="G99" t="str">
            <v>Sugar, cocoa, chocolate and food products nec</v>
          </cell>
          <cell r="H99">
            <v>0.89995850593023197</v>
          </cell>
          <cell r="I99">
            <v>459400</v>
          </cell>
          <cell r="J99">
            <v>319125.1908396947</v>
          </cell>
          <cell r="K99">
            <v>140274.8091603053</v>
          </cell>
          <cell r="L99">
            <v>2.8203294502585156E-4</v>
          </cell>
        </row>
        <row r="100">
          <cell r="B100" t="str">
            <v>01.4.02</v>
          </cell>
          <cell r="C100" t="str">
            <v>Soft drinks, waters and juices</v>
          </cell>
          <cell r="D100" t="str">
            <v>01.4.02.5</v>
          </cell>
          <cell r="E100" t="str">
            <v>Energy drinks</v>
          </cell>
          <cell r="F100" t="str">
            <v>37</v>
          </cell>
          <cell r="G100" t="str">
            <v>Beer, soft drinks, and fruit juices</v>
          </cell>
          <cell r="H100">
            <v>1</v>
          </cell>
          <cell r="I100">
            <v>379600</v>
          </cell>
          <cell r="J100">
            <v>275946.66666666669</v>
          </cell>
          <cell r="K100">
            <v>103653.33333333331</v>
          </cell>
          <cell r="L100">
            <v>3.1029200700364901E-4</v>
          </cell>
        </row>
        <row r="101">
          <cell r="B101" t="str">
            <v>01.4.02</v>
          </cell>
          <cell r="C101" t="str">
            <v>Soft drinks, waters and juices</v>
          </cell>
          <cell r="D101" t="str">
            <v>01.4.02.6</v>
          </cell>
          <cell r="E101" t="str">
            <v>Non-alcoholic beverages nec</v>
          </cell>
          <cell r="F101" t="str">
            <v>37</v>
          </cell>
          <cell r="G101" t="str">
            <v>Beer, soft drinks, and fruit juices</v>
          </cell>
          <cell r="H101">
            <v>1</v>
          </cell>
          <cell r="I101">
            <v>3452600</v>
          </cell>
          <cell r="J101">
            <v>2509835.2511415528</v>
          </cell>
          <cell r="K101">
            <v>942764.74885844719</v>
          </cell>
          <cell r="L101">
            <v>3.1029200700364901E-4</v>
          </cell>
        </row>
        <row r="102">
          <cell r="B102" t="str">
            <v>01.5.01</v>
          </cell>
          <cell r="C102" t="str">
            <v>Restaurant meals</v>
          </cell>
          <cell r="D102" t="str">
            <v>01.5.01.0</v>
          </cell>
          <cell r="E102" t="str">
            <v>Restaurant meals</v>
          </cell>
          <cell r="F102" t="str">
            <v>124</v>
          </cell>
          <cell r="G102" t="str">
            <v>Meal services</v>
          </cell>
          <cell r="H102">
            <v>1</v>
          </cell>
          <cell r="I102">
            <v>46527800</v>
          </cell>
          <cell r="J102">
            <v>40855945.88329336</v>
          </cell>
          <cell r="K102">
            <v>5671854.1167066395</v>
          </cell>
          <cell r="L102">
            <v>1.67862765128356E-4</v>
          </cell>
        </row>
        <row r="103">
          <cell r="B103" t="str">
            <v>01.5.02</v>
          </cell>
          <cell r="C103" t="str">
            <v>Ready-to-eat food</v>
          </cell>
          <cell r="D103" t="str">
            <v>01.5.02.0</v>
          </cell>
          <cell r="E103" t="str">
            <v>Ready-to-eat food</v>
          </cell>
          <cell r="F103" t="str">
            <v>124</v>
          </cell>
          <cell r="G103" t="str">
            <v>Meal services</v>
          </cell>
          <cell r="H103">
            <v>4.3984656745574688E-3</v>
          </cell>
          <cell r="I103">
            <v>300900</v>
          </cell>
          <cell r="J103">
            <v>264219.54436450842</v>
          </cell>
          <cell r="K103">
            <v>36680.455635491584</v>
          </cell>
          <cell r="L103">
            <v>7.3833861045337636E-7</v>
          </cell>
        </row>
        <row r="104">
          <cell r="B104" t="str">
            <v>01.5.02</v>
          </cell>
          <cell r="C104" t="str">
            <v>Ready-to-eat food</v>
          </cell>
          <cell r="D104" t="str">
            <v>01.5.02.0</v>
          </cell>
          <cell r="E104" t="str">
            <v>Ready-to-eat food</v>
          </cell>
          <cell r="F104" t="str">
            <v>125</v>
          </cell>
          <cell r="G104" t="str">
            <v>Takeaways</v>
          </cell>
          <cell r="H104">
            <v>0.99560153432544252</v>
          </cell>
          <cell r="I104">
            <v>68290000</v>
          </cell>
          <cell r="J104">
            <v>59806624.225739859</v>
          </cell>
          <cell r="K104">
            <v>8483375.774260141</v>
          </cell>
          <cell r="L104">
            <v>1.5989220219803159E-4</v>
          </cell>
        </row>
        <row r="105">
          <cell r="B105" t="str">
            <v>01.5.03</v>
          </cell>
          <cell r="C105" t="str">
            <v>Other food services</v>
          </cell>
          <cell r="D105" t="str">
            <v>01.5.03.0</v>
          </cell>
          <cell r="E105" t="str">
            <v>Other food services</v>
          </cell>
          <cell r="F105" t="str">
            <v>32</v>
          </cell>
          <cell r="G105" t="str">
            <v>Bacon, ham, and smallgood products</v>
          </cell>
          <cell r="H105">
            <v>0</v>
          </cell>
          <cell r="I105">
            <v>0</v>
          </cell>
          <cell r="J105">
            <v>0</v>
          </cell>
          <cell r="K105">
            <v>0</v>
          </cell>
          <cell r="L105">
            <v>0</v>
          </cell>
        </row>
        <row r="106">
          <cell r="B106" t="str">
            <v>01.5.03</v>
          </cell>
          <cell r="C106" t="str">
            <v>Other food services</v>
          </cell>
          <cell r="D106" t="str">
            <v>01.5.03.0</v>
          </cell>
          <cell r="E106" t="str">
            <v>Other food services</v>
          </cell>
          <cell r="F106" t="str">
            <v>37</v>
          </cell>
          <cell r="G106" t="str">
            <v>Beer, soft drinks, and fruit juices</v>
          </cell>
          <cell r="H106">
            <v>0</v>
          </cell>
          <cell r="I106">
            <v>0</v>
          </cell>
          <cell r="J106">
            <v>0</v>
          </cell>
          <cell r="K106">
            <v>0</v>
          </cell>
          <cell r="L106">
            <v>0</v>
          </cell>
        </row>
        <row r="107">
          <cell r="B107" t="str">
            <v>01.5.03</v>
          </cell>
          <cell r="C107" t="str">
            <v>Other food services</v>
          </cell>
          <cell r="D107" t="str">
            <v>01.5.03.0</v>
          </cell>
          <cell r="E107" t="str">
            <v>Other food services</v>
          </cell>
          <cell r="F107" t="str">
            <v>124</v>
          </cell>
          <cell r="G107" t="str">
            <v>Meal services</v>
          </cell>
          <cell r="H107">
            <v>0</v>
          </cell>
          <cell r="I107">
            <v>0</v>
          </cell>
          <cell r="J107">
            <v>0</v>
          </cell>
          <cell r="K107">
            <v>0</v>
          </cell>
          <cell r="L107">
            <v>0</v>
          </cell>
        </row>
        <row r="108">
          <cell r="B108" t="str">
            <v>01.5.03</v>
          </cell>
          <cell r="C108" t="str">
            <v>Other food services</v>
          </cell>
          <cell r="D108" t="str">
            <v>01.5.03.0</v>
          </cell>
          <cell r="E108" t="str">
            <v>Other food services</v>
          </cell>
          <cell r="F108" t="str">
            <v>125</v>
          </cell>
          <cell r="G108" t="str">
            <v>Takeaways</v>
          </cell>
          <cell r="H108">
            <v>0</v>
          </cell>
          <cell r="I108">
            <v>0</v>
          </cell>
          <cell r="J108">
            <v>0</v>
          </cell>
          <cell r="K108">
            <v>0</v>
          </cell>
          <cell r="L108">
            <v>0</v>
          </cell>
        </row>
        <row r="109">
          <cell r="B109" t="str">
            <v>02.1.01</v>
          </cell>
          <cell r="C109" t="str">
            <v>Beer</v>
          </cell>
          <cell r="D109" t="str">
            <v>02.1.01.1</v>
          </cell>
          <cell r="E109" t="str">
            <v>Beer consumed off licensed premises</v>
          </cell>
          <cell r="F109" t="str">
            <v>37</v>
          </cell>
          <cell r="G109" t="str">
            <v>Beer, soft drinks, and fruit juices</v>
          </cell>
          <cell r="H109">
            <v>1</v>
          </cell>
          <cell r="I109">
            <v>8667500</v>
          </cell>
          <cell r="J109">
            <v>6300757.9908675803</v>
          </cell>
          <cell r="K109">
            <v>2366742.0091324197</v>
          </cell>
          <cell r="L109">
            <v>3.1029200700364901E-4</v>
          </cell>
        </row>
        <row r="110">
          <cell r="B110" t="str">
            <v>02.1.01</v>
          </cell>
          <cell r="C110" t="str">
            <v>Beer</v>
          </cell>
          <cell r="D110" t="str">
            <v>02.1.01.2</v>
          </cell>
          <cell r="E110" t="str">
            <v>Beer consumed on licensed premises</v>
          </cell>
          <cell r="F110" t="str">
            <v>126</v>
          </cell>
          <cell r="G110" t="str">
            <v>Beverage services</v>
          </cell>
          <cell r="H110">
            <v>1</v>
          </cell>
          <cell r="I110">
            <v>3732300</v>
          </cell>
          <cell r="J110">
            <v>3246065.5006031361</v>
          </cell>
          <cell r="K110">
            <v>486234.49939686386</v>
          </cell>
          <cell r="L110">
            <v>1.7657949812609899E-4</v>
          </cell>
        </row>
        <row r="111">
          <cell r="B111" t="str">
            <v>02.1.02</v>
          </cell>
          <cell r="C111" t="str">
            <v>Wine</v>
          </cell>
          <cell r="D111" t="str">
            <v>02.1.02.1</v>
          </cell>
          <cell r="E111" t="str">
            <v>Wine consumed off licensed premises</v>
          </cell>
          <cell r="F111" t="str">
            <v>46</v>
          </cell>
          <cell r="G111" t="str">
            <v>Wines</v>
          </cell>
          <cell r="H111">
            <v>1</v>
          </cell>
          <cell r="I111">
            <v>12175200</v>
          </cell>
          <cell r="J111">
            <v>7385649.7687326558</v>
          </cell>
          <cell r="K111">
            <v>4789550.2312673442</v>
          </cell>
          <cell r="L111">
            <v>2.1532930004552E-4</v>
          </cell>
        </row>
        <row r="112">
          <cell r="B112" t="str">
            <v>02.1.02</v>
          </cell>
          <cell r="C112" t="str">
            <v>Wine</v>
          </cell>
          <cell r="D112" t="str">
            <v>02.1.02.2</v>
          </cell>
          <cell r="E112" t="str">
            <v>Wine consumed on licensed premises</v>
          </cell>
          <cell r="F112" t="str">
            <v>126</v>
          </cell>
          <cell r="G112" t="str">
            <v>Beverage services</v>
          </cell>
          <cell r="H112">
            <v>1</v>
          </cell>
          <cell r="I112">
            <v>1707700</v>
          </cell>
          <cell r="J112">
            <v>1485225.211097708</v>
          </cell>
          <cell r="K112">
            <v>222474.78890229203</v>
          </cell>
          <cell r="L112">
            <v>1.7657949812609899E-4</v>
          </cell>
        </row>
        <row r="113">
          <cell r="B113" t="str">
            <v>02.1.03</v>
          </cell>
          <cell r="C113" t="str">
            <v>Spirits and liqueurs</v>
          </cell>
          <cell r="D113" t="str">
            <v>02.1.03.1</v>
          </cell>
          <cell r="E113" t="str">
            <v>Spirits and liqueurs consumed off licensed premises</v>
          </cell>
          <cell r="F113" t="str">
            <v>45</v>
          </cell>
          <cell r="G113" t="str">
            <v>Spirits and tobacco products</v>
          </cell>
          <cell r="H113">
            <v>1</v>
          </cell>
          <cell r="I113">
            <v>3078100</v>
          </cell>
          <cell r="J113">
            <v>539635.0274482026</v>
          </cell>
          <cell r="K113">
            <v>2538464.9725517975</v>
          </cell>
          <cell r="L113">
            <v>2.1510618763297801E-4</v>
          </cell>
        </row>
        <row r="114">
          <cell r="B114" t="str">
            <v>02.1.03</v>
          </cell>
          <cell r="C114" t="str">
            <v>Spirits and liqueurs</v>
          </cell>
          <cell r="D114" t="str">
            <v>02.1.03.2</v>
          </cell>
          <cell r="E114" t="str">
            <v>Spirits and liqueurs consumed on licensed premises</v>
          </cell>
          <cell r="F114" t="str">
            <v>126</v>
          </cell>
          <cell r="G114" t="str">
            <v>Beverage services</v>
          </cell>
          <cell r="H114">
            <v>1</v>
          </cell>
          <cell r="I114">
            <v>611500</v>
          </cell>
          <cell r="J114">
            <v>531835.34378769598</v>
          </cell>
          <cell r="K114">
            <v>79664.65621230402</v>
          </cell>
          <cell r="L114">
            <v>1.7657949812609899E-4</v>
          </cell>
        </row>
        <row r="115">
          <cell r="B115" t="str">
            <v>02.1.04</v>
          </cell>
          <cell r="C115" t="str">
            <v>Alcoholic beverages nec</v>
          </cell>
          <cell r="D115" t="str">
            <v>02.1.04.0</v>
          </cell>
          <cell r="E115" t="str">
            <v>Alcoholic beverages nec</v>
          </cell>
          <cell r="F115" t="str">
            <v>45</v>
          </cell>
          <cell r="G115" t="str">
            <v>Spirits and tobacco products</v>
          </cell>
          <cell r="H115">
            <v>1</v>
          </cell>
          <cell r="I115">
            <v>6057800</v>
          </cell>
          <cell r="J115">
            <v>1062019.1251992208</v>
          </cell>
          <cell r="K115">
            <v>4995780.8748007789</v>
          </cell>
          <cell r="L115">
            <v>2.1510618763297801E-4</v>
          </cell>
        </row>
        <row r="116">
          <cell r="B116" t="str">
            <v>02.2.00</v>
          </cell>
          <cell r="C116" t="str">
            <v>Cigarettes and tobacco</v>
          </cell>
          <cell r="D116" t="str">
            <v>02.2.00.1</v>
          </cell>
          <cell r="E116" t="str">
            <v>Cigarettes</v>
          </cell>
          <cell r="F116" t="str">
            <v>45</v>
          </cell>
          <cell r="G116" t="str">
            <v>Spirits and tobacco products</v>
          </cell>
          <cell r="H116">
            <v>1</v>
          </cell>
          <cell r="I116">
            <v>11337200</v>
          </cell>
          <cell r="J116">
            <v>1987573.5788914468</v>
          </cell>
          <cell r="K116">
            <v>9349626.4211085532</v>
          </cell>
          <cell r="L116">
            <v>2.1510618763297801E-4</v>
          </cell>
        </row>
        <row r="117">
          <cell r="B117" t="str">
            <v>02.2.00</v>
          </cell>
          <cell r="C117" t="str">
            <v>Cigarettes and tobacco</v>
          </cell>
          <cell r="D117" t="str">
            <v>02.2.00.2</v>
          </cell>
          <cell r="E117" t="str">
            <v>Cigars</v>
          </cell>
          <cell r="F117" t="str">
            <v>45</v>
          </cell>
          <cell r="G117" t="str">
            <v>Spirits and tobacco products</v>
          </cell>
          <cell r="H117">
            <v>0</v>
          </cell>
          <cell r="I117">
            <v>0</v>
          </cell>
          <cell r="J117">
            <v>0</v>
          </cell>
          <cell r="K117">
            <v>0</v>
          </cell>
          <cell r="L117">
            <v>0</v>
          </cell>
        </row>
        <row r="118">
          <cell r="B118" t="str">
            <v>02.2.00</v>
          </cell>
          <cell r="C118" t="str">
            <v>Cigarettes and tobacco</v>
          </cell>
          <cell r="D118" t="str">
            <v>02.2.00.3</v>
          </cell>
          <cell r="E118" t="str">
            <v>Other tobacco products</v>
          </cell>
          <cell r="F118" t="str">
            <v>45</v>
          </cell>
          <cell r="G118" t="str">
            <v>Spirits and tobacco products</v>
          </cell>
          <cell r="H118">
            <v>0.92538910188381296</v>
          </cell>
          <cell r="I118">
            <v>3167700</v>
          </cell>
          <cell r="J118">
            <v>555343.19107490708</v>
          </cell>
          <cell r="K118">
            <v>2612356.8089250932</v>
          </cell>
          <cell r="L118">
            <v>1.9905692178333247E-4</v>
          </cell>
        </row>
        <row r="119">
          <cell r="B119" t="str">
            <v>02.2.00</v>
          </cell>
          <cell r="C119" t="str">
            <v>Cigarettes and tobacco</v>
          </cell>
          <cell r="D119" t="str">
            <v>02.2.00.3</v>
          </cell>
          <cell r="E119" t="str">
            <v>Other tobacco products</v>
          </cell>
          <cell r="F119" t="str">
            <v>60</v>
          </cell>
          <cell r="G119" t="str">
            <v>Basic chemicals; plaster and lime, other paper and paperboard products</v>
          </cell>
          <cell r="H119">
            <v>7.4610898116186958E-2</v>
          </cell>
          <cell r="I119">
            <v>82300</v>
          </cell>
          <cell r="J119">
            <v>44775.386012715717</v>
          </cell>
          <cell r="K119">
            <v>37524.613987284283</v>
          </cell>
          <cell r="L119">
            <v>7.3309369963195469E-6</v>
          </cell>
        </row>
        <row r="120">
          <cell r="B120" t="str">
            <v>02.2.00</v>
          </cell>
          <cell r="C120" t="str">
            <v>Cigarettes and tobacco</v>
          </cell>
          <cell r="D120" t="str">
            <v>02.2.00.4</v>
          </cell>
          <cell r="E120" t="str">
            <v>E-cigarettes and refills</v>
          </cell>
          <cell r="F120" t="str">
            <v>69</v>
          </cell>
          <cell r="G120" t="str">
            <v>Pharmaceutical products</v>
          </cell>
          <cell r="H120">
            <v>0.66082910389761429</v>
          </cell>
          <cell r="I120">
            <v>477200</v>
          </cell>
          <cell r="J120">
            <v>299284.9021779254</v>
          </cell>
          <cell r="K120">
            <v>177915.0978220746</v>
          </cell>
          <cell r="L120">
            <v>1.2094411547379883E-4</v>
          </cell>
        </row>
        <row r="121">
          <cell r="B121" t="str">
            <v>02.2.00</v>
          </cell>
          <cell r="C121" t="str">
            <v>Cigarettes and tobacco</v>
          </cell>
          <cell r="D121" t="str">
            <v>02.2.00.4</v>
          </cell>
          <cell r="E121" t="str">
            <v>E-cigarettes and refills</v>
          </cell>
          <cell r="F121" t="str">
            <v>91</v>
          </cell>
          <cell r="G121" t="str">
            <v>Domestic appliances</v>
          </cell>
          <cell r="H121">
            <v>0.33917089610238566</v>
          </cell>
          <cell r="I121">
            <v>344900</v>
          </cell>
          <cell r="J121">
            <v>153608.13841717399</v>
          </cell>
          <cell r="K121">
            <v>191291.86158282601</v>
          </cell>
          <cell r="L121">
            <v>5.7275036385036595E-5</v>
          </cell>
        </row>
        <row r="122">
          <cell r="B122" t="str">
            <v>02.3.00</v>
          </cell>
          <cell r="C122" t="str">
            <v>Illicit drugs</v>
          </cell>
          <cell r="D122" t="str">
            <v>02.3.00.0</v>
          </cell>
          <cell r="E122" t="str">
            <v>Illicit drugs</v>
          </cell>
          <cell r="F122" t="str">
            <v>999</v>
          </cell>
          <cell r="G122" t="str">
            <v>Exclude</v>
          </cell>
          <cell r="H122">
            <v>0</v>
          </cell>
          <cell r="I122">
            <v>0</v>
          </cell>
          <cell r="J122">
            <v>0</v>
          </cell>
          <cell r="K122">
            <v>0</v>
          </cell>
          <cell r="L122">
            <v>0</v>
          </cell>
        </row>
        <row r="123">
          <cell r="B123" t="str">
            <v>03.1.01</v>
          </cell>
          <cell r="C123" t="str">
            <v>Clothing nfd</v>
          </cell>
          <cell r="D123" t="str">
            <v>03.1.01.0</v>
          </cell>
          <cell r="E123" t="str">
            <v>Clothing nfd</v>
          </cell>
          <cell r="F123" t="str">
            <v>53</v>
          </cell>
          <cell r="G123" t="str">
            <v>Clothing and knitted fabrics</v>
          </cell>
          <cell r="H123">
            <v>1</v>
          </cell>
          <cell r="I123">
            <v>17243900</v>
          </cell>
          <cell r="J123">
            <v>9303302.6506420784</v>
          </cell>
          <cell r="K123">
            <v>7940597.3493579216</v>
          </cell>
          <cell r="L123">
            <v>2.7626348494199298E-4</v>
          </cell>
        </row>
        <row r="124">
          <cell r="B124" t="str">
            <v>03.1.02</v>
          </cell>
          <cell r="C124" t="str">
            <v>Men's clothing</v>
          </cell>
          <cell r="D124" t="str">
            <v>03.1.02.0</v>
          </cell>
          <cell r="E124" t="str">
            <v>Men's clothing (excluding headwear and neckwear)</v>
          </cell>
          <cell r="F124" t="str">
            <v>50</v>
          </cell>
          <cell r="G124" t="str">
            <v>Other textiles</v>
          </cell>
          <cell r="H124">
            <v>3.3235477839916767E-2</v>
          </cell>
          <cell r="I124">
            <v>222500</v>
          </cell>
          <cell r="J124">
            <v>129829.89690721651</v>
          </cell>
          <cell r="K124">
            <v>92670.103092783495</v>
          </cell>
          <cell r="L124">
            <v>1.2327496969507471E-5</v>
          </cell>
        </row>
        <row r="125">
          <cell r="B125" t="str">
            <v>03.1.02</v>
          </cell>
          <cell r="C125" t="str">
            <v>Men's clothing</v>
          </cell>
          <cell r="D125" t="str">
            <v>03.1.02.0</v>
          </cell>
          <cell r="E125" t="str">
            <v>Men's clothing (excluding headwear and neckwear)</v>
          </cell>
          <cell r="F125" t="str">
            <v>53</v>
          </cell>
          <cell r="G125" t="str">
            <v>Clothing and knitted fabrics</v>
          </cell>
          <cell r="H125">
            <v>0.96676452216008324</v>
          </cell>
          <cell r="I125">
            <v>6999900</v>
          </cell>
          <cell r="J125">
            <v>3776534.7876193607</v>
          </cell>
          <cell r="K125">
            <v>3223365.2123806393</v>
          </cell>
          <cell r="L125">
            <v>2.6708173601022522E-4</v>
          </cell>
        </row>
        <row r="126">
          <cell r="B126" t="str">
            <v>03.1.03</v>
          </cell>
          <cell r="C126" t="str">
            <v>Women's clothing</v>
          </cell>
          <cell r="D126" t="str">
            <v>03.1.03.0</v>
          </cell>
          <cell r="E126" t="str">
            <v>Women's clothing (excluding headwear and neckwear)</v>
          </cell>
          <cell r="F126" t="str">
            <v>51</v>
          </cell>
          <cell r="G126" t="str">
            <v>Tanned skins and leather; handbags and articles of leather</v>
          </cell>
          <cell r="H126">
            <v>6.8516797871528312E-2</v>
          </cell>
          <cell r="I126">
            <v>1061300</v>
          </cell>
          <cell r="J126">
            <v>663902.11111111112</v>
          </cell>
          <cell r="K126">
            <v>397397.88888888888</v>
          </cell>
          <cell r="L126">
            <v>5.6675210798206461E-5</v>
          </cell>
        </row>
        <row r="127">
          <cell r="B127" t="str">
            <v>03.1.03</v>
          </cell>
          <cell r="C127" t="str">
            <v>Women's clothing</v>
          </cell>
          <cell r="D127" t="str">
            <v>03.1.03.0</v>
          </cell>
          <cell r="E127" t="str">
            <v>Women's clothing (excluding headwear and neckwear)</v>
          </cell>
          <cell r="F127" t="str">
            <v>53</v>
          </cell>
          <cell r="G127" t="str">
            <v>Clothing and knitted fabrics</v>
          </cell>
          <cell r="H127">
            <v>0.93148320212847158</v>
          </cell>
          <cell r="I127">
            <v>16729400</v>
          </cell>
          <cell r="J127">
            <v>9025723.3783338796</v>
          </cell>
          <cell r="K127">
            <v>7703676.6216661204</v>
          </cell>
          <cell r="L127">
            <v>2.5733479558493844E-4</v>
          </cell>
        </row>
        <row r="128">
          <cell r="B128" t="str">
            <v>03.1.04</v>
          </cell>
          <cell r="C128" t="str">
            <v>Children's and infants' clothing</v>
          </cell>
          <cell r="D128" t="str">
            <v>03.1.04.1</v>
          </cell>
          <cell r="E128" t="str">
            <v>Boys' clothing (excluding headwear and neckwear)</v>
          </cell>
          <cell r="F128" t="str">
            <v>53</v>
          </cell>
          <cell r="G128" t="str">
            <v>Clothing and knitted fabrics</v>
          </cell>
          <cell r="H128">
            <v>1</v>
          </cell>
          <cell r="I128">
            <v>551500</v>
          </cell>
          <cell r="J128">
            <v>297541.24135660188</v>
          </cell>
          <cell r="K128">
            <v>253958.75864339812</v>
          </cell>
          <cell r="L128">
            <v>2.7626348494199298E-4</v>
          </cell>
        </row>
        <row r="129">
          <cell r="B129" t="str">
            <v>03.1.04</v>
          </cell>
          <cell r="C129" t="str">
            <v>Children's and infants' clothing</v>
          </cell>
          <cell r="D129" t="str">
            <v>03.1.04.2</v>
          </cell>
          <cell r="E129" t="str">
            <v>Girls' clothing (excluding headwear and neckwear)</v>
          </cell>
          <cell r="F129" t="str">
            <v>53</v>
          </cell>
          <cell r="G129" t="str">
            <v>Clothing and knitted fabrics</v>
          </cell>
          <cell r="H129">
            <v>1</v>
          </cell>
          <cell r="I129">
            <v>1144400</v>
          </cell>
          <cell r="J129">
            <v>617418.30754033593</v>
          </cell>
          <cell r="K129">
            <v>526981.69245966407</v>
          </cell>
          <cell r="L129">
            <v>2.7626348494199298E-4</v>
          </cell>
        </row>
        <row r="130">
          <cell r="B130" t="str">
            <v>03.1.04</v>
          </cell>
          <cell r="C130" t="str">
            <v>Children's and infants' clothing</v>
          </cell>
          <cell r="D130" t="str">
            <v>03.1.04.3</v>
          </cell>
          <cell r="E130" t="str">
            <v>Infants' clothing</v>
          </cell>
          <cell r="F130" t="str">
            <v>53</v>
          </cell>
          <cell r="G130" t="str">
            <v>Clothing and knitted fabrics</v>
          </cell>
          <cell r="H130">
            <v>1</v>
          </cell>
          <cell r="I130">
            <v>1240900</v>
          </cell>
          <cell r="J130">
            <v>669481.28086927882</v>
          </cell>
          <cell r="K130">
            <v>571418.71913072118</v>
          </cell>
          <cell r="L130">
            <v>2.7626348494199298E-4</v>
          </cell>
        </row>
        <row r="131">
          <cell r="B131" t="str">
            <v>03.1.05</v>
          </cell>
          <cell r="C131" t="str">
            <v>Clothing accessories</v>
          </cell>
          <cell r="D131" t="str">
            <v>03.1.05.0</v>
          </cell>
          <cell r="E131" t="str">
            <v>Clothing accessories</v>
          </cell>
          <cell r="F131" t="str">
            <v>50</v>
          </cell>
          <cell r="G131" t="str">
            <v>Other textiles</v>
          </cell>
          <cell r="H131">
            <v>8.9298533765085536E-2</v>
          </cell>
          <cell r="I131">
            <v>103400</v>
          </cell>
          <cell r="J131">
            <v>60334.432989690722</v>
          </cell>
          <cell r="K131">
            <v>43065.567010309278</v>
          </cell>
          <cell r="L131">
            <v>3.3122057389180274E-5</v>
          </cell>
        </row>
        <row r="132">
          <cell r="B132" t="str">
            <v>03.1.05</v>
          </cell>
          <cell r="C132" t="str">
            <v>Clothing accessories</v>
          </cell>
          <cell r="D132" t="str">
            <v>03.1.05.0</v>
          </cell>
          <cell r="E132" t="str">
            <v>Clothing accessories</v>
          </cell>
          <cell r="F132" t="str">
            <v>53</v>
          </cell>
          <cell r="G132" t="str">
            <v>Clothing and knitted fabrics</v>
          </cell>
          <cell r="H132">
            <v>0.91070146623491455</v>
          </cell>
          <cell r="I132">
            <v>1140500</v>
          </cell>
          <cell r="J132">
            <v>615314.20810009877</v>
          </cell>
          <cell r="K132">
            <v>525185.79189990123</v>
          </cell>
          <cell r="L132">
            <v>2.5159356080384026E-4</v>
          </cell>
        </row>
        <row r="133">
          <cell r="B133" t="str">
            <v>03.1.06</v>
          </cell>
          <cell r="C133" t="str">
            <v>Knitting and sewing supplies</v>
          </cell>
          <cell r="D133" t="str">
            <v>03.1.06.0</v>
          </cell>
          <cell r="E133" t="str">
            <v>Knitting and sewing supplies</v>
          </cell>
          <cell r="F133" t="str">
            <v>49</v>
          </cell>
          <cell r="G133" t="str">
            <v>Woven fabrics</v>
          </cell>
          <cell r="H133">
            <v>3.4734832529558606E-2</v>
          </cell>
          <cell r="I133">
            <v>40700</v>
          </cell>
          <cell r="J133">
            <v>25849.999999999996</v>
          </cell>
          <cell r="K133">
            <v>14850.000000000004</v>
          </cell>
          <cell r="L133">
            <v>2.8163949153816874E-5</v>
          </cell>
        </row>
        <row r="134">
          <cell r="B134" t="str">
            <v>03.1.06</v>
          </cell>
          <cell r="C134" t="str">
            <v>Knitting and sewing supplies</v>
          </cell>
          <cell r="D134" t="str">
            <v>03.1.06.0</v>
          </cell>
          <cell r="E134" t="str">
            <v>Knitting and sewing supplies</v>
          </cell>
          <cell r="F134" t="str">
            <v>50</v>
          </cell>
          <cell r="G134" t="str">
            <v>Other textiles</v>
          </cell>
          <cell r="H134">
            <v>0.89531823885918704</v>
          </cell>
          <cell r="I134">
            <v>1141900</v>
          </cell>
          <cell r="J134">
            <v>666304.53608247428</v>
          </cell>
          <cell r="K134">
            <v>475595.46391752572</v>
          </cell>
          <cell r="L134">
            <v>3.3208587911516649E-4</v>
          </cell>
        </row>
        <row r="135">
          <cell r="B135" t="str">
            <v>03.1.06</v>
          </cell>
          <cell r="C135" t="str">
            <v>Knitting and sewing supplies</v>
          </cell>
          <cell r="D135" t="str">
            <v>03.1.06.0</v>
          </cell>
          <cell r="E135" t="str">
            <v>Knitting and sewing supplies</v>
          </cell>
          <cell r="F135" t="str">
            <v>107</v>
          </cell>
          <cell r="G135" t="str">
            <v>Games and toys</v>
          </cell>
          <cell r="H135">
            <v>6.9946928611254275E-2</v>
          </cell>
          <cell r="I135">
            <v>97400</v>
          </cell>
          <cell r="J135">
            <v>52055.184174624825</v>
          </cell>
          <cell r="K135">
            <v>45344.815825375175</v>
          </cell>
          <cell r="L135">
            <v>2.5370755189342108E-5</v>
          </cell>
        </row>
        <row r="136">
          <cell r="B136" t="str">
            <v>03.1.07</v>
          </cell>
          <cell r="C136" t="str">
            <v>Clothing services</v>
          </cell>
          <cell r="D136" t="str">
            <v>03.1.07.0</v>
          </cell>
          <cell r="E136" t="str">
            <v>Clothing services</v>
          </cell>
          <cell r="F136" t="str">
            <v>50</v>
          </cell>
          <cell r="G136" t="str">
            <v>Other textiles</v>
          </cell>
          <cell r="H136">
            <v>0</v>
          </cell>
          <cell r="I136">
            <v>0</v>
          </cell>
          <cell r="J136">
            <v>0</v>
          </cell>
          <cell r="K136">
            <v>0</v>
          </cell>
          <cell r="L136">
            <v>0</v>
          </cell>
        </row>
        <row r="137">
          <cell r="B137" t="str">
            <v>03.1.07</v>
          </cell>
          <cell r="C137" t="str">
            <v>Clothing services</v>
          </cell>
          <cell r="D137" t="str">
            <v>03.1.07.0</v>
          </cell>
          <cell r="E137" t="str">
            <v>Clothing services</v>
          </cell>
          <cell r="F137" t="str">
            <v>156</v>
          </cell>
          <cell r="G137" t="str">
            <v>Equipment hire services</v>
          </cell>
          <cell r="H137">
            <v>0</v>
          </cell>
          <cell r="I137">
            <v>0</v>
          </cell>
          <cell r="J137">
            <v>0</v>
          </cell>
          <cell r="K137">
            <v>0</v>
          </cell>
          <cell r="L137">
            <v>0</v>
          </cell>
        </row>
        <row r="138">
          <cell r="B138" t="str">
            <v>03.1.07</v>
          </cell>
          <cell r="C138" t="str">
            <v>Clothing services</v>
          </cell>
          <cell r="D138" t="str">
            <v>03.1.07.0</v>
          </cell>
          <cell r="E138" t="str">
            <v>Clothing services</v>
          </cell>
          <cell r="F138" t="str">
            <v>194</v>
          </cell>
          <cell r="G138" t="str">
            <v>Maintenance of domestic and office equipment</v>
          </cell>
          <cell r="H138">
            <v>0.27068320391948086</v>
          </cell>
          <cell r="I138">
            <v>296600</v>
          </cell>
          <cell r="J138">
            <v>285391.88243526942</v>
          </cell>
          <cell r="K138">
            <v>11208.117564730579</v>
          </cell>
          <cell r="L138">
            <v>1.9177458079602228E-5</v>
          </cell>
        </row>
        <row r="139">
          <cell r="B139" t="str">
            <v>03.1.07</v>
          </cell>
          <cell r="C139" t="str">
            <v>Clothing services</v>
          </cell>
          <cell r="D139" t="str">
            <v>03.1.07.0</v>
          </cell>
          <cell r="E139" t="str">
            <v>Clothing services</v>
          </cell>
          <cell r="F139" t="str">
            <v>197</v>
          </cell>
          <cell r="G139" t="str">
            <v>Other personal and community services</v>
          </cell>
          <cell r="H139">
            <v>0.72931679608051914</v>
          </cell>
          <cell r="I139">
            <v>819400</v>
          </cell>
          <cell r="J139">
            <v>768947.20585246896</v>
          </cell>
          <cell r="K139">
            <v>50452.794147531036</v>
          </cell>
          <cell r="L139">
            <v>5.2768706999306925E-5</v>
          </cell>
        </row>
        <row r="140">
          <cell r="B140" t="str">
            <v>03.2.01</v>
          </cell>
          <cell r="C140" t="str">
            <v>Footwear nfd</v>
          </cell>
          <cell r="D140" t="str">
            <v>03.2.01.0</v>
          </cell>
          <cell r="E140" t="str">
            <v>Footwear nfd</v>
          </cell>
          <cell r="F140" t="str">
            <v>54</v>
          </cell>
          <cell r="G140" t="str">
            <v>Footwear</v>
          </cell>
          <cell r="H140">
            <v>1</v>
          </cell>
          <cell r="I140">
            <v>5020200</v>
          </cell>
          <cell r="J140">
            <v>2522142.9746401645</v>
          </cell>
          <cell r="K140">
            <v>2498057.0253598355</v>
          </cell>
          <cell r="L140">
            <v>2.38640495353865E-4</v>
          </cell>
        </row>
        <row r="141">
          <cell r="B141" t="str">
            <v>03.2.02</v>
          </cell>
          <cell r="C141" t="str">
            <v>Men's footwear</v>
          </cell>
          <cell r="D141" t="str">
            <v>03.2.02.0</v>
          </cell>
          <cell r="E141" t="str">
            <v>Men's footwear</v>
          </cell>
          <cell r="F141" t="str">
            <v>54</v>
          </cell>
          <cell r="G141" t="str">
            <v>Footwear</v>
          </cell>
          <cell r="H141">
            <v>1</v>
          </cell>
          <cell r="I141">
            <v>2114200</v>
          </cell>
          <cell r="J141">
            <v>1062171.761480466</v>
          </cell>
          <cell r="K141">
            <v>1052028.238519534</v>
          </cell>
          <cell r="L141">
            <v>2.38640495353865E-4</v>
          </cell>
        </row>
        <row r="142">
          <cell r="B142" t="str">
            <v>03.2.03</v>
          </cell>
          <cell r="C142" t="str">
            <v>Women's footwear</v>
          </cell>
          <cell r="D142" t="str">
            <v>03.2.03.0</v>
          </cell>
          <cell r="E142" t="str">
            <v>Women's footwear</v>
          </cell>
          <cell r="F142" t="str">
            <v>54</v>
          </cell>
          <cell r="G142" t="str">
            <v>Footwear</v>
          </cell>
          <cell r="H142">
            <v>1</v>
          </cell>
          <cell r="I142">
            <v>3653600</v>
          </cell>
          <cell r="J142">
            <v>1835564.6333104866</v>
          </cell>
          <cell r="K142">
            <v>1818035.3666895134</v>
          </cell>
          <cell r="L142">
            <v>2.38640495353865E-4</v>
          </cell>
        </row>
        <row r="143">
          <cell r="B143" t="str">
            <v>03.2.04</v>
          </cell>
          <cell r="C143" t="str">
            <v>Children's and infants' footwear</v>
          </cell>
          <cell r="D143" t="str">
            <v>03.2.04.0</v>
          </cell>
          <cell r="E143" t="str">
            <v>Children's and infants' footwear</v>
          </cell>
          <cell r="F143" t="str">
            <v>54</v>
          </cell>
          <cell r="G143" t="str">
            <v>Footwear</v>
          </cell>
          <cell r="H143">
            <v>1</v>
          </cell>
          <cell r="I143">
            <v>1573900</v>
          </cell>
          <cell r="J143">
            <v>790725.63399588759</v>
          </cell>
          <cell r="K143">
            <v>783174.36600411241</v>
          </cell>
          <cell r="L143">
            <v>2.38640495353865E-4</v>
          </cell>
        </row>
        <row r="144">
          <cell r="B144" t="str">
            <v>03.2.05</v>
          </cell>
          <cell r="C144" t="str">
            <v>Footwear accessories and services</v>
          </cell>
          <cell r="D144" t="str">
            <v>03.2.05.0</v>
          </cell>
          <cell r="E144" t="str">
            <v>Footwear accessories and services</v>
          </cell>
          <cell r="F144" t="str">
            <v>54</v>
          </cell>
          <cell r="G144" t="str">
            <v>Footwear</v>
          </cell>
          <cell r="H144">
            <v>0.13762875668858418</v>
          </cell>
          <cell r="I144">
            <v>66700</v>
          </cell>
          <cell r="J144">
            <v>33510.006854009596</v>
          </cell>
          <cell r="K144">
            <v>33189.993145990404</v>
          </cell>
          <cell r="L144">
            <v>3.284379467110029E-5</v>
          </cell>
        </row>
        <row r="145">
          <cell r="B145" t="str">
            <v>03.2.05</v>
          </cell>
          <cell r="C145" t="str">
            <v>Footwear accessories and services</v>
          </cell>
          <cell r="D145" t="str">
            <v>03.2.05.0</v>
          </cell>
          <cell r="E145" t="str">
            <v>Footwear accessories and services</v>
          </cell>
          <cell r="F145" t="str">
            <v>70</v>
          </cell>
          <cell r="G145" t="str">
            <v>Soap and perfumes</v>
          </cell>
          <cell r="H145">
            <v>0.20359073786009743</v>
          </cell>
          <cell r="I145">
            <v>81700</v>
          </cell>
          <cell r="J145">
            <v>49570.505359877483</v>
          </cell>
          <cell r="K145">
            <v>32129.494640122517</v>
          </cell>
          <cell r="L145">
            <v>6.2327563254314068E-5</v>
          </cell>
        </row>
        <row r="146">
          <cell r="B146" t="str">
            <v>03.2.05</v>
          </cell>
          <cell r="C146" t="str">
            <v>Footwear accessories and services</v>
          </cell>
          <cell r="D146" t="str">
            <v>03.2.05.0</v>
          </cell>
          <cell r="E146" t="str">
            <v>Footwear accessories and services</v>
          </cell>
          <cell r="F146" t="str">
            <v>194</v>
          </cell>
          <cell r="G146" t="str">
            <v>Maintenance of domestic and office equipment</v>
          </cell>
          <cell r="H146">
            <v>0.65878050545131828</v>
          </cell>
          <cell r="I146">
            <v>166700</v>
          </cell>
          <cell r="J146">
            <v>160400.62981105669</v>
          </cell>
          <cell r="K146">
            <v>6299.3701889433141</v>
          </cell>
          <cell r="L146">
            <v>4.6673511115635877E-5</v>
          </cell>
        </row>
        <row r="147">
          <cell r="B147" t="str">
            <v>04.1.01</v>
          </cell>
          <cell r="C147" t="str">
            <v>Actual rentals for housing</v>
          </cell>
          <cell r="D147" t="str">
            <v>04.1.01.1</v>
          </cell>
          <cell r="E147" t="str">
            <v>Actual rentals for housing</v>
          </cell>
          <cell r="F147" t="str">
            <v>160</v>
          </cell>
          <cell r="G147" t="str">
            <v>Leased residential property services</v>
          </cell>
          <cell r="H147">
            <v>1</v>
          </cell>
          <cell r="I147">
            <v>210700900</v>
          </cell>
          <cell r="J147">
            <v>210700900</v>
          </cell>
          <cell r="K147">
            <v>0</v>
          </cell>
          <cell r="L147">
            <v>4.0947668505946203E-5</v>
          </cell>
        </row>
        <row r="148">
          <cell r="B148" t="str">
            <v>04.1.01</v>
          </cell>
          <cell r="C148" t="str">
            <v>Actual rentals for housing</v>
          </cell>
          <cell r="D148" t="str">
            <v>04.1.01.2</v>
          </cell>
          <cell r="E148" t="str">
            <v>Educational accommodation</v>
          </cell>
          <cell r="F148" t="str">
            <v>123</v>
          </cell>
          <cell r="G148" t="str">
            <v>Accommodation</v>
          </cell>
          <cell r="H148">
            <v>1</v>
          </cell>
          <cell r="I148">
            <v>1139100</v>
          </cell>
          <cell r="J148">
            <v>1017686.2309977285</v>
          </cell>
          <cell r="K148">
            <v>121413.76900227147</v>
          </cell>
          <cell r="L148">
            <v>1.49706283749232E-4</v>
          </cell>
        </row>
        <row r="149">
          <cell r="B149" t="str">
            <v>04.1.02</v>
          </cell>
          <cell r="C149" t="str">
            <v>Payments connected with renting</v>
          </cell>
          <cell r="D149" t="str">
            <v>04.1.02.0</v>
          </cell>
          <cell r="E149" t="str">
            <v>Payments connected with renting</v>
          </cell>
          <cell r="F149" t="str">
            <v>160</v>
          </cell>
          <cell r="G149" t="str">
            <v>Leased residential property services</v>
          </cell>
          <cell r="H149">
            <v>0.38706625266334815</v>
          </cell>
          <cell r="I149">
            <v>1808400</v>
          </cell>
          <cell r="J149">
            <v>1808400</v>
          </cell>
          <cell r="K149">
            <v>0</v>
          </cell>
          <cell r="L149">
            <v>1.5849460603897597E-5</v>
          </cell>
        </row>
        <row r="150">
          <cell r="B150" t="str">
            <v>04.1.02</v>
          </cell>
          <cell r="C150" t="str">
            <v>Payments connected with renting</v>
          </cell>
          <cell r="D150" t="str">
            <v>04.1.02.0</v>
          </cell>
          <cell r="E150" t="str">
            <v>Payments connected with renting</v>
          </cell>
          <cell r="F150" t="str">
            <v>179</v>
          </cell>
          <cell r="G150" t="str">
            <v>Central government administrative services</v>
          </cell>
          <cell r="H150">
            <v>0.61293374733665174</v>
          </cell>
          <cell r="I150">
            <v>2879700</v>
          </cell>
          <cell r="J150">
            <v>2863668.3799134004</v>
          </cell>
          <cell r="K150">
            <v>16031.620086599607</v>
          </cell>
          <cell r="L150">
            <v>3.9925503832182309E-5</v>
          </cell>
        </row>
        <row r="151">
          <cell r="B151" t="str">
            <v>04.2.01</v>
          </cell>
          <cell r="C151" t="str">
            <v>Purchase of housing</v>
          </cell>
          <cell r="D151" t="str">
            <v>04.2.01.1</v>
          </cell>
          <cell r="E151" t="str">
            <v>Purchase of housing</v>
          </cell>
          <cell r="F151" t="str">
            <v>116</v>
          </cell>
          <cell r="G151" t="str">
            <v>Pre-erection work</v>
          </cell>
          <cell r="H151">
            <v>0</v>
          </cell>
          <cell r="I151">
            <v>0</v>
          </cell>
          <cell r="J151">
            <v>0</v>
          </cell>
          <cell r="K151">
            <v>0</v>
          </cell>
          <cell r="L151">
            <v>0</v>
          </cell>
        </row>
        <row r="152">
          <cell r="B152" t="str">
            <v>04.2.01</v>
          </cell>
          <cell r="C152" t="str">
            <v>Purchase of housing</v>
          </cell>
          <cell r="D152" t="str">
            <v>04.2.01.1</v>
          </cell>
          <cell r="E152" t="str">
            <v>Purchase of housing</v>
          </cell>
          <cell r="F152" t="str">
            <v>999</v>
          </cell>
          <cell r="G152" t="str">
            <v>Exclude</v>
          </cell>
          <cell r="H152">
            <v>0</v>
          </cell>
          <cell r="I152">
            <v>0</v>
          </cell>
          <cell r="J152">
            <v>0</v>
          </cell>
          <cell r="K152">
            <v>0</v>
          </cell>
          <cell r="L152">
            <v>0</v>
          </cell>
        </row>
        <row r="153">
          <cell r="B153" t="str">
            <v>04.2.01</v>
          </cell>
          <cell r="C153" t="str">
            <v>Purchase of housing</v>
          </cell>
          <cell r="D153" t="str">
            <v>04.2.01.2</v>
          </cell>
          <cell r="E153" t="str">
            <v>Mortgage principal repayments</v>
          </cell>
          <cell r="F153" t="str">
            <v>999</v>
          </cell>
          <cell r="G153" t="str">
            <v>Exclude</v>
          </cell>
          <cell r="H153">
            <v>0</v>
          </cell>
          <cell r="I153">
            <v>121577500</v>
          </cell>
          <cell r="J153">
            <v>0</v>
          </cell>
          <cell r="K153">
            <v>121577500</v>
          </cell>
          <cell r="L153">
            <v>0</v>
          </cell>
        </row>
        <row r="154">
          <cell r="B154" t="str">
            <v>04.2.02</v>
          </cell>
          <cell r="C154" t="str">
            <v>Materials for property alterations, additions and improvements</v>
          </cell>
          <cell r="D154" t="str">
            <v>04.2.02.0</v>
          </cell>
          <cell r="E154" t="str">
            <v>Materials for property alterations, additions and improvements</v>
          </cell>
          <cell r="F154" t="str">
            <v>50</v>
          </cell>
          <cell r="G154" t="str">
            <v>Other textiles</v>
          </cell>
          <cell r="H154">
            <v>0</v>
          </cell>
          <cell r="I154">
            <v>0</v>
          </cell>
          <cell r="J154">
            <v>0</v>
          </cell>
          <cell r="K154">
            <v>0</v>
          </cell>
          <cell r="L154">
            <v>0</v>
          </cell>
        </row>
        <row r="155">
          <cell r="B155" t="str">
            <v>04.2.02</v>
          </cell>
          <cell r="C155" t="str">
            <v>Materials for property alterations, additions and improvements</v>
          </cell>
          <cell r="D155" t="str">
            <v>04.2.02.0</v>
          </cell>
          <cell r="E155" t="str">
            <v>Materials for property alterations, additions and improvements</v>
          </cell>
          <cell r="F155" t="str">
            <v>57</v>
          </cell>
          <cell r="G155" t="str">
            <v>Building joinery</v>
          </cell>
          <cell r="H155">
            <v>0.54382951859104856</v>
          </cell>
          <cell r="I155">
            <v>3580700</v>
          </cell>
          <cell r="J155">
            <v>3096902.3352793995</v>
          </cell>
          <cell r="K155">
            <v>483797.66472060047</v>
          </cell>
          <cell r="L155">
            <v>1.0947264100492896E-4</v>
          </cell>
        </row>
        <row r="156">
          <cell r="B156" t="str">
            <v>04.2.02</v>
          </cell>
          <cell r="C156" t="str">
            <v>Materials for property alterations, additions and improvements</v>
          </cell>
          <cell r="D156" t="str">
            <v>04.2.02.0</v>
          </cell>
          <cell r="E156" t="str">
            <v>Materials for property alterations, additions and improvements</v>
          </cell>
          <cell r="F156" t="str">
            <v>60</v>
          </cell>
          <cell r="G156" t="str">
            <v>Basic chemicals; plaster and lime, other paper and paperboard products</v>
          </cell>
          <cell r="H156">
            <v>0</v>
          </cell>
          <cell r="I156">
            <v>0</v>
          </cell>
          <cell r="J156">
            <v>0</v>
          </cell>
          <cell r="K156">
            <v>0</v>
          </cell>
          <cell r="L156">
            <v>0</v>
          </cell>
        </row>
        <row r="157">
          <cell r="B157" t="str">
            <v>04.2.02</v>
          </cell>
          <cell r="C157" t="str">
            <v>Materials for property alterations, additions and improvements</v>
          </cell>
          <cell r="D157" t="str">
            <v>04.2.02.0</v>
          </cell>
          <cell r="E157" t="str">
            <v>Materials for property alterations, additions and improvements</v>
          </cell>
          <cell r="F157" t="str">
            <v>66</v>
          </cell>
          <cell r="G157" t="str">
            <v>Other chemical products and man-made fibres, non-metal wastes and scraps</v>
          </cell>
          <cell r="H157">
            <v>4.7700824842500811E-3</v>
          </cell>
          <cell r="I157">
            <v>29500</v>
          </cell>
          <cell r="J157">
            <v>27163.806082505267</v>
          </cell>
          <cell r="K157">
            <v>2336.1939174947329</v>
          </cell>
          <cell r="L157">
            <v>5.0460031129770067E-6</v>
          </cell>
        </row>
        <row r="158">
          <cell r="B158" t="str">
            <v>04.2.02</v>
          </cell>
          <cell r="C158" t="str">
            <v>Materials for property alterations, additions and improvements</v>
          </cell>
          <cell r="D158" t="str">
            <v>04.2.02.0</v>
          </cell>
          <cell r="E158" t="str">
            <v>Materials for property alterations, additions and improvements</v>
          </cell>
          <cell r="F158" t="str">
            <v>71</v>
          </cell>
          <cell r="G158" t="str">
            <v>Paints</v>
          </cell>
          <cell r="H158">
            <v>3.7531125576642704E-2</v>
          </cell>
          <cell r="I158">
            <v>272500</v>
          </cell>
          <cell r="J158">
            <v>213725.49019607843</v>
          </cell>
          <cell r="K158">
            <v>58774.509803921566</v>
          </cell>
          <cell r="L158">
            <v>1.3169332627563474E-5</v>
          </cell>
        </row>
        <row r="159">
          <cell r="B159" t="str">
            <v>04.2.02</v>
          </cell>
          <cell r="C159" t="str">
            <v>Materials for property alterations, additions and improvements</v>
          </cell>
          <cell r="D159" t="str">
            <v>04.2.02.0</v>
          </cell>
          <cell r="E159" t="str">
            <v>Materials for property alterations, additions and improvements</v>
          </cell>
          <cell r="F159" t="str">
            <v>73</v>
          </cell>
          <cell r="G159" t="str">
            <v>Rubber</v>
          </cell>
          <cell r="H159">
            <v>0</v>
          </cell>
          <cell r="I159">
            <v>0</v>
          </cell>
          <cell r="J159">
            <v>0</v>
          </cell>
          <cell r="K159">
            <v>0</v>
          </cell>
          <cell r="L159">
            <v>0</v>
          </cell>
        </row>
        <row r="160">
          <cell r="B160" t="str">
            <v>04.2.02</v>
          </cell>
          <cell r="C160" t="str">
            <v>Materials for property alterations, additions and improvements</v>
          </cell>
          <cell r="D160" t="str">
            <v>04.2.02.0</v>
          </cell>
          <cell r="E160" t="str">
            <v>Materials for property alterations, additions and improvements</v>
          </cell>
          <cell r="F160" t="str">
            <v>74</v>
          </cell>
          <cell r="G160" t="str">
            <v>Semi-manufactures of plastics</v>
          </cell>
          <cell r="H160">
            <v>3.0772215221367409E-2</v>
          </cell>
          <cell r="I160">
            <v>220400</v>
          </cell>
          <cell r="J160">
            <v>175236.06557377049</v>
          </cell>
          <cell r="K160">
            <v>45163.934426229505</v>
          </cell>
          <cell r="L160">
            <v>1.4422490165285419E-5</v>
          </cell>
        </row>
        <row r="161">
          <cell r="B161" t="str">
            <v>04.2.02</v>
          </cell>
          <cell r="C161" t="str">
            <v>Materials for property alterations, additions and improvements</v>
          </cell>
          <cell r="D161" t="str">
            <v>04.2.02.0</v>
          </cell>
          <cell r="E161" t="str">
            <v>Materials for property alterations, additions and improvements</v>
          </cell>
          <cell r="F161" t="str">
            <v>77</v>
          </cell>
          <cell r="G161" t="str">
            <v>Glass and glass products</v>
          </cell>
          <cell r="H161">
            <v>0</v>
          </cell>
          <cell r="I161">
            <v>0</v>
          </cell>
          <cell r="J161">
            <v>0</v>
          </cell>
          <cell r="K161">
            <v>0</v>
          </cell>
          <cell r="L161">
            <v>0</v>
          </cell>
        </row>
        <row r="162">
          <cell r="B162" t="str">
            <v>04.2.02</v>
          </cell>
          <cell r="C162" t="str">
            <v>Materials for property alterations, additions and improvements</v>
          </cell>
          <cell r="D162" t="str">
            <v>04.2.02.0</v>
          </cell>
          <cell r="E162" t="str">
            <v>Materials for property alterations, additions and improvements</v>
          </cell>
          <cell r="F162" t="str">
            <v>78</v>
          </cell>
          <cell r="G162" t="str">
            <v>Non-structural ceramic ware and clay products</v>
          </cell>
          <cell r="H162">
            <v>0.17321501138250459</v>
          </cell>
          <cell r="I162">
            <v>1320800</v>
          </cell>
          <cell r="J162">
            <v>986393.63057324837</v>
          </cell>
          <cell r="K162">
            <v>334406.36942675163</v>
          </cell>
          <cell r="L162">
            <v>8.2755902311890261E-5</v>
          </cell>
        </row>
        <row r="163">
          <cell r="B163" t="str">
            <v>04.2.02</v>
          </cell>
          <cell r="C163" t="str">
            <v>Materials for property alterations, additions and improvements</v>
          </cell>
          <cell r="D163" t="str">
            <v>04.2.02.0</v>
          </cell>
          <cell r="E163" t="str">
            <v>Materials for property alterations, additions and improvements</v>
          </cell>
          <cell r="F163" t="str">
            <v>79</v>
          </cell>
          <cell r="G163" t="str">
            <v>Concrete, and other non-metallic mineral products</v>
          </cell>
          <cell r="H163">
            <v>9.2269081052491667E-2</v>
          </cell>
          <cell r="I163">
            <v>619500</v>
          </cell>
          <cell r="J163">
            <v>525437.33434305177</v>
          </cell>
          <cell r="K163">
            <v>94062.665656948229</v>
          </cell>
          <cell r="L163">
            <v>5.4086754671289114E-5</v>
          </cell>
        </row>
        <row r="164">
          <cell r="B164" t="str">
            <v>04.2.02</v>
          </cell>
          <cell r="C164" t="str">
            <v>Materials for property alterations, additions and improvements</v>
          </cell>
          <cell r="D164" t="str">
            <v>04.2.02.0</v>
          </cell>
          <cell r="E164" t="str">
            <v>Materials for property alterations, additions and improvements</v>
          </cell>
          <cell r="F164" t="str">
            <v>82</v>
          </cell>
          <cell r="G164" t="str">
            <v>Steel products, semi-finished metal products</v>
          </cell>
          <cell r="H164">
            <v>0</v>
          </cell>
          <cell r="I164">
            <v>0</v>
          </cell>
          <cell r="J164">
            <v>0</v>
          </cell>
          <cell r="K164">
            <v>0</v>
          </cell>
          <cell r="L164">
            <v>0</v>
          </cell>
        </row>
        <row r="165">
          <cell r="B165" t="str">
            <v>04.2.02</v>
          </cell>
          <cell r="C165" t="str">
            <v>Materials for property alterations, additions and improvements</v>
          </cell>
          <cell r="D165" t="str">
            <v>04.2.02.0</v>
          </cell>
          <cell r="E165" t="str">
            <v>Materials for property alterations, additions and improvements</v>
          </cell>
          <cell r="F165" t="str">
            <v>83</v>
          </cell>
          <cell r="G165" t="str">
            <v>Structural metal products and other fabricated metal products</v>
          </cell>
          <cell r="H165">
            <v>7.3030536373170946E-2</v>
          </cell>
          <cell r="I165">
            <v>541000</v>
          </cell>
          <cell r="J165">
            <v>415881.13721141248</v>
          </cell>
          <cell r="K165">
            <v>125118.86278858752</v>
          </cell>
          <cell r="L165">
            <v>2.3365036511702889E-5</v>
          </cell>
        </row>
        <row r="166">
          <cell r="B166" t="str">
            <v>04.2.02</v>
          </cell>
          <cell r="C166" t="str">
            <v>Materials for property alterations, additions and improvements</v>
          </cell>
          <cell r="D166" t="str">
            <v>04.2.02.0</v>
          </cell>
          <cell r="E166" t="str">
            <v>Materials for property alterations, additions and improvements</v>
          </cell>
          <cell r="F166" t="str">
            <v>84</v>
          </cell>
          <cell r="G166" t="str">
            <v>Prefabricated buildings</v>
          </cell>
          <cell r="H166">
            <v>2.9741743002255919E-2</v>
          </cell>
          <cell r="I166">
            <v>200100</v>
          </cell>
          <cell r="J166">
            <v>169367.91808873721</v>
          </cell>
          <cell r="K166">
            <v>30732.081911262794</v>
          </cell>
          <cell r="L166">
            <v>5.3565135075877658E-6</v>
          </cell>
        </row>
        <row r="167">
          <cell r="B167" t="str">
            <v>04.2.02</v>
          </cell>
          <cell r="C167" t="str">
            <v>Materials for property alterations, additions and improvements</v>
          </cell>
          <cell r="D167" t="str">
            <v>04.2.02.0</v>
          </cell>
          <cell r="E167" t="str">
            <v>Materials for property alterations, additions and improvements</v>
          </cell>
          <cell r="F167" t="str">
            <v>94</v>
          </cell>
          <cell r="G167" t="str">
            <v>Other electrical equipment and parts thereof</v>
          </cell>
          <cell r="H167">
            <v>3.7056624699916604E-3</v>
          </cell>
          <cell r="I167">
            <v>24200</v>
          </cell>
          <cell r="J167">
            <v>21102.338811630845</v>
          </cell>
          <cell r="K167">
            <v>3097.6611883691548</v>
          </cell>
          <cell r="L167">
            <v>6.926758499415757E-7</v>
          </cell>
        </row>
        <row r="168">
          <cell r="B168" t="str">
            <v>04.2.02</v>
          </cell>
          <cell r="C168" t="str">
            <v>Materials for property alterations, additions and improvements</v>
          </cell>
          <cell r="D168" t="str">
            <v>04.2.02.0</v>
          </cell>
          <cell r="E168" t="str">
            <v>Materials for property alterations, additions and improvements</v>
          </cell>
          <cell r="F168" t="str">
            <v>119</v>
          </cell>
          <cell r="G168" t="str">
            <v>Plumbing and other installation services</v>
          </cell>
          <cell r="H168">
            <v>0</v>
          </cell>
          <cell r="I168">
            <v>0</v>
          </cell>
          <cell r="J168">
            <v>0</v>
          </cell>
          <cell r="K168">
            <v>0</v>
          </cell>
          <cell r="L168">
            <v>0</v>
          </cell>
        </row>
        <row r="169">
          <cell r="B169" t="str">
            <v>04.2.02</v>
          </cell>
          <cell r="C169" t="str">
            <v>Materials for property alterations, additions and improvements</v>
          </cell>
          <cell r="D169" t="str">
            <v>04.2.02.0</v>
          </cell>
          <cell r="E169" t="str">
            <v>Materials for property alterations, additions and improvements</v>
          </cell>
          <cell r="F169" t="str">
            <v>194</v>
          </cell>
          <cell r="G169" t="str">
            <v>Maintenance of domestic and office equipment</v>
          </cell>
          <cell r="H169">
            <v>1.1135023846276692E-2</v>
          </cell>
          <cell r="I169">
            <v>65900</v>
          </cell>
          <cell r="J169">
            <v>63409.727081875433</v>
          </cell>
          <cell r="K169">
            <v>2490.2729181245668</v>
          </cell>
          <cell r="L169">
            <v>7.8889805475652569E-7</v>
          </cell>
        </row>
        <row r="170">
          <cell r="B170" t="str">
            <v>04.2.03</v>
          </cell>
          <cell r="C170" t="str">
            <v>Services for property alterations, additions and improvements</v>
          </cell>
          <cell r="D170" t="str">
            <v>04.2.03.0</v>
          </cell>
          <cell r="E170" t="str">
            <v>Services for property alterations, additions and improvements</v>
          </cell>
          <cell r="F170" t="str">
            <v>113</v>
          </cell>
          <cell r="G170" t="str">
            <v>Residential building construction</v>
          </cell>
          <cell r="H170">
            <v>5.6930037573458006E-2</v>
          </cell>
          <cell r="I170">
            <v>3153300</v>
          </cell>
          <cell r="J170">
            <v>2924734.0220042812</v>
          </cell>
          <cell r="K170">
            <v>228565.97799571883</v>
          </cell>
          <cell r="L170">
            <v>9.6337387838365233E-6</v>
          </cell>
        </row>
        <row r="171">
          <cell r="B171" t="str">
            <v>04.2.03</v>
          </cell>
          <cell r="C171" t="str">
            <v>Services for property alterations, additions and improvements</v>
          </cell>
          <cell r="D171" t="str">
            <v>04.2.03.0</v>
          </cell>
          <cell r="E171" t="str">
            <v>Services for property alterations, additions and improvements</v>
          </cell>
          <cell r="F171" t="str">
            <v>114</v>
          </cell>
          <cell r="G171" t="str">
            <v>Non-residential building construction</v>
          </cell>
          <cell r="H171">
            <v>0.27475855976692459</v>
          </cell>
          <cell r="I171">
            <v>14186600</v>
          </cell>
          <cell r="J171">
            <v>14115495.823278263</v>
          </cell>
          <cell r="K171">
            <v>71104.176721736789</v>
          </cell>
          <cell r="L171">
            <v>5.8363896838115413E-5</v>
          </cell>
        </row>
        <row r="172">
          <cell r="B172" t="str">
            <v>04.2.03</v>
          </cell>
          <cell r="C172" t="str">
            <v>Services for property alterations, additions and improvements</v>
          </cell>
          <cell r="D172" t="str">
            <v>04.2.03.0</v>
          </cell>
          <cell r="E172" t="str">
            <v>Services for property alterations, additions and improvements</v>
          </cell>
          <cell r="F172" t="str">
            <v>117</v>
          </cell>
          <cell r="G172" t="str">
            <v>Other installation work</v>
          </cell>
          <cell r="H172">
            <v>2.6642348412304E-2</v>
          </cell>
          <cell r="I172">
            <v>1390800</v>
          </cell>
          <cell r="J172">
            <v>1368728.8143278169</v>
          </cell>
          <cell r="K172">
            <v>22071.185672183055</v>
          </cell>
          <cell r="L172">
            <v>4.6006454768525419E-6</v>
          </cell>
        </row>
        <row r="173">
          <cell r="B173" t="str">
            <v>04.2.03</v>
          </cell>
          <cell r="C173" t="str">
            <v>Services for property alterations, additions and improvements</v>
          </cell>
          <cell r="D173" t="str">
            <v>04.2.03.0</v>
          </cell>
          <cell r="E173" t="str">
            <v>Services for property alterations, additions and improvements</v>
          </cell>
          <cell r="F173" t="str">
            <v>118</v>
          </cell>
          <cell r="G173" t="str">
            <v>Electrical installation work</v>
          </cell>
          <cell r="H173">
            <v>9.2202424541341296E-2</v>
          </cell>
          <cell r="I173">
            <v>4896900</v>
          </cell>
          <cell r="J173">
            <v>4736823.9941768125</v>
          </cell>
          <cell r="K173">
            <v>160076.00582318753</v>
          </cell>
          <cell r="L173">
            <v>1.5021648412998325E-5</v>
          </cell>
        </row>
        <row r="174">
          <cell r="B174" t="str">
            <v>04.2.03</v>
          </cell>
          <cell r="C174" t="str">
            <v>Services for property alterations, additions and improvements</v>
          </cell>
          <cell r="D174" t="str">
            <v>04.2.03.0</v>
          </cell>
          <cell r="E174" t="str">
            <v>Services for property alterations, additions and improvements</v>
          </cell>
          <cell r="F174" t="str">
            <v>119</v>
          </cell>
          <cell r="G174" t="str">
            <v>Plumbing and other installation services</v>
          </cell>
          <cell r="H174">
            <v>0.31338545665293094</v>
          </cell>
          <cell r="I174">
            <v>16781800</v>
          </cell>
          <cell r="J174">
            <v>16099920.993227992</v>
          </cell>
          <cell r="K174">
            <v>681879.00677200779</v>
          </cell>
          <cell r="L174">
            <v>5.1568024641763942E-5</v>
          </cell>
        </row>
        <row r="175">
          <cell r="B175" t="str">
            <v>04.2.03</v>
          </cell>
          <cell r="C175" t="str">
            <v>Services for property alterations, additions and improvements</v>
          </cell>
          <cell r="D175" t="str">
            <v>04.2.03.0</v>
          </cell>
          <cell r="E175" t="str">
            <v>Services for property alterations, additions and improvements</v>
          </cell>
          <cell r="F175" t="str">
            <v>120</v>
          </cell>
          <cell r="G175" t="str">
            <v>Building completion work</v>
          </cell>
          <cell r="H175">
            <v>0.17352597264954708</v>
          </cell>
          <cell r="I175">
            <v>8925000</v>
          </cell>
          <cell r="J175">
            <v>8914754.6276366785</v>
          </cell>
          <cell r="K175">
            <v>10245.372363321483</v>
          </cell>
          <cell r="L175">
            <v>2.9324830189646868E-5</v>
          </cell>
        </row>
        <row r="176">
          <cell r="B176" t="str">
            <v>04.2.03</v>
          </cell>
          <cell r="C176" t="str">
            <v>Services for property alterations, additions and improvements</v>
          </cell>
          <cell r="D176" t="str">
            <v>04.2.03.0</v>
          </cell>
          <cell r="E176" t="str">
            <v>Services for property alterations, additions and improvements</v>
          </cell>
          <cell r="F176" t="str">
            <v>121</v>
          </cell>
          <cell r="G176" t="str">
            <v>Land and land improvements</v>
          </cell>
          <cell r="H176">
            <v>5.6662704413295087E-2</v>
          </cell>
          <cell r="I176">
            <v>2911000</v>
          </cell>
          <cell r="J176">
            <v>2911000</v>
          </cell>
          <cell r="K176">
            <v>0</v>
          </cell>
          <cell r="L176">
            <v>9.5549189267090708E-6</v>
          </cell>
        </row>
        <row r="177">
          <cell r="B177" t="str">
            <v>04.2.03</v>
          </cell>
          <cell r="C177" t="str">
            <v>Services for property alterations, additions and improvements</v>
          </cell>
          <cell r="D177" t="str">
            <v>04.2.03.0</v>
          </cell>
          <cell r="E177" t="str">
            <v>Services for property alterations, additions and improvements</v>
          </cell>
          <cell r="F177" t="str">
            <v>127</v>
          </cell>
          <cell r="G177" t="str">
            <v>Road transport freight services</v>
          </cell>
          <cell r="H177">
            <v>0</v>
          </cell>
          <cell r="I177">
            <v>0</v>
          </cell>
          <cell r="J177">
            <v>0</v>
          </cell>
          <cell r="K177">
            <v>0</v>
          </cell>
          <cell r="L177">
            <v>0</v>
          </cell>
        </row>
        <row r="178">
          <cell r="B178" t="str">
            <v>04.2.03</v>
          </cell>
          <cell r="C178" t="str">
            <v>Services for property alterations, additions and improvements</v>
          </cell>
          <cell r="D178" t="str">
            <v>04.2.03.0</v>
          </cell>
          <cell r="E178" t="str">
            <v>Services for property alterations, additions and improvements</v>
          </cell>
          <cell r="F178" t="str">
            <v>176</v>
          </cell>
          <cell r="G178" t="str">
            <v>Cleaning</v>
          </cell>
          <cell r="H178">
            <v>5.8924959901989656E-3</v>
          </cell>
          <cell r="I178">
            <v>304000</v>
          </cell>
          <cell r="J178">
            <v>302722.15216477512</v>
          </cell>
          <cell r="K178">
            <v>1277.8478352248785</v>
          </cell>
          <cell r="L178">
            <v>1.2041443949581774E-6</v>
          </cell>
        </row>
        <row r="179">
          <cell r="B179" t="str">
            <v>04.3.01</v>
          </cell>
          <cell r="C179" t="str">
            <v>Property maintenance materials</v>
          </cell>
          <cell r="D179" t="str">
            <v>04.3.01.0</v>
          </cell>
          <cell r="E179" t="str">
            <v>Property maintenance materials</v>
          </cell>
          <cell r="F179" t="str">
            <v>50</v>
          </cell>
          <cell r="G179" t="str">
            <v>Other textiles</v>
          </cell>
          <cell r="H179">
            <v>1.1100902246589746E-2</v>
          </cell>
          <cell r="I179">
            <v>243400</v>
          </cell>
          <cell r="J179">
            <v>142025.15463917528</v>
          </cell>
          <cell r="K179">
            <v>101374.84536082472</v>
          </cell>
          <cell r="L179">
            <v>4.1174776984634585E-6</v>
          </cell>
        </row>
        <row r="180">
          <cell r="B180" t="str">
            <v>04.3.01</v>
          </cell>
          <cell r="C180" t="str">
            <v>Property maintenance materials</v>
          </cell>
          <cell r="D180" t="str">
            <v>04.3.01.0</v>
          </cell>
          <cell r="E180" t="str">
            <v>Property maintenance materials</v>
          </cell>
          <cell r="F180" t="str">
            <v>57</v>
          </cell>
          <cell r="G180" t="str">
            <v>Building joinery</v>
          </cell>
          <cell r="H180">
            <v>0.10430821340505608</v>
          </cell>
          <cell r="I180">
            <v>1543000</v>
          </cell>
          <cell r="J180">
            <v>1334521.2677231026</v>
          </cell>
          <cell r="K180">
            <v>208478.73227689741</v>
          </cell>
          <cell r="L180">
            <v>2.0997197117106209E-5</v>
          </cell>
        </row>
        <row r="181">
          <cell r="B181" t="str">
            <v>04.3.01</v>
          </cell>
          <cell r="C181" t="str">
            <v>Property maintenance materials</v>
          </cell>
          <cell r="D181" t="str">
            <v>04.3.01.0</v>
          </cell>
          <cell r="E181" t="str">
            <v>Property maintenance materials</v>
          </cell>
          <cell r="F181" t="str">
            <v>60</v>
          </cell>
          <cell r="G181" t="str">
            <v>Basic chemicals; plaster and lime, other paper and paperboard products</v>
          </cell>
          <cell r="H181">
            <v>5.0518326050837635E-3</v>
          </cell>
          <cell r="I181">
            <v>118800</v>
          </cell>
          <cell r="J181">
            <v>64633.242506811992</v>
          </cell>
          <cell r="K181">
            <v>54166.757493188008</v>
          </cell>
          <cell r="L181">
            <v>4.9637073777278634E-7</v>
          </cell>
        </row>
        <row r="182">
          <cell r="B182" t="str">
            <v>04.3.01</v>
          </cell>
          <cell r="C182" t="str">
            <v>Property maintenance materials</v>
          </cell>
          <cell r="D182" t="str">
            <v>04.3.01.0</v>
          </cell>
          <cell r="E182" t="str">
            <v>Property maintenance materials</v>
          </cell>
          <cell r="F182" t="str">
            <v>66</v>
          </cell>
          <cell r="G182" t="str">
            <v>Other chemical products and man-made fibres, non-metal wastes and scraps</v>
          </cell>
          <cell r="H182">
            <v>0.10255244037323274</v>
          </cell>
          <cell r="I182">
            <v>1424900</v>
          </cell>
          <cell r="J182">
            <v>1312057.8741342968</v>
          </cell>
          <cell r="K182">
            <v>112842.12586570322</v>
          </cell>
          <cell r="L182">
            <v>1.0848448325062367E-4</v>
          </cell>
        </row>
        <row r="183">
          <cell r="B183" t="str">
            <v>04.3.01</v>
          </cell>
          <cell r="C183" t="str">
            <v>Property maintenance materials</v>
          </cell>
          <cell r="D183" t="str">
            <v>04.3.01.0</v>
          </cell>
          <cell r="E183" t="str">
            <v>Property maintenance materials</v>
          </cell>
          <cell r="F183" t="str">
            <v>71</v>
          </cell>
          <cell r="G183" t="str">
            <v>Paints</v>
          </cell>
          <cell r="H183">
            <v>0.19227734408027364</v>
          </cell>
          <cell r="I183">
            <v>3136500</v>
          </cell>
          <cell r="J183">
            <v>2460000</v>
          </cell>
          <cell r="K183">
            <v>676500</v>
          </cell>
          <cell r="L183">
            <v>6.746838156416698E-5</v>
          </cell>
        </row>
        <row r="184">
          <cell r="B184" t="str">
            <v>04.3.01</v>
          </cell>
          <cell r="C184" t="str">
            <v>Property maintenance materials</v>
          </cell>
          <cell r="D184" t="str">
            <v>04.3.01.0</v>
          </cell>
          <cell r="E184" t="str">
            <v>Property maintenance materials</v>
          </cell>
          <cell r="F184" t="str">
            <v>73</v>
          </cell>
          <cell r="G184" t="str">
            <v>Rubber</v>
          </cell>
          <cell r="H184">
            <v>0</v>
          </cell>
          <cell r="I184">
            <v>0</v>
          </cell>
          <cell r="J184">
            <v>0</v>
          </cell>
          <cell r="K184">
            <v>0</v>
          </cell>
          <cell r="L184">
            <v>0</v>
          </cell>
        </row>
        <row r="185">
          <cell r="B185" t="str">
            <v>04.3.01</v>
          </cell>
          <cell r="C185" t="str">
            <v>Property maintenance materials</v>
          </cell>
          <cell r="D185" t="str">
            <v>04.3.01.0</v>
          </cell>
          <cell r="E185" t="str">
            <v>Property maintenance materials</v>
          </cell>
          <cell r="F185" t="str">
            <v>74</v>
          </cell>
          <cell r="G185" t="str">
            <v>Semi-manufactures of plastics</v>
          </cell>
          <cell r="H185">
            <v>2.9904085776451036E-2</v>
          </cell>
          <cell r="I185">
            <v>481200</v>
          </cell>
          <cell r="J185">
            <v>382593.44262295082</v>
          </cell>
          <cell r="K185">
            <v>98606.557377049176</v>
          </cell>
          <cell r="L185">
            <v>1.4015610508054662E-5</v>
          </cell>
        </row>
        <row r="186">
          <cell r="B186" t="str">
            <v>04.3.01</v>
          </cell>
          <cell r="C186" t="str">
            <v>Property maintenance materials</v>
          </cell>
          <cell r="D186" t="str">
            <v>04.3.01.0</v>
          </cell>
          <cell r="E186" t="str">
            <v>Property maintenance materials</v>
          </cell>
          <cell r="F186" t="str">
            <v>77</v>
          </cell>
          <cell r="G186" t="str">
            <v>Glass and glass products</v>
          </cell>
          <cell r="H186">
            <v>0</v>
          </cell>
          <cell r="I186">
            <v>0</v>
          </cell>
          <cell r="J186">
            <v>0</v>
          </cell>
          <cell r="K186">
            <v>0</v>
          </cell>
          <cell r="L186">
            <v>0</v>
          </cell>
        </row>
        <row r="187">
          <cell r="B187" t="str">
            <v>04.3.01</v>
          </cell>
          <cell r="C187" t="str">
            <v>Property maintenance materials</v>
          </cell>
          <cell r="D187" t="str">
            <v>04.3.01.0</v>
          </cell>
          <cell r="E187" t="str">
            <v>Property maintenance materials</v>
          </cell>
          <cell r="F187" t="str">
            <v>78</v>
          </cell>
          <cell r="G187" t="str">
            <v>Non-structural ceramic ware and clay products</v>
          </cell>
          <cell r="H187">
            <v>6.7851867880954403E-2</v>
          </cell>
          <cell r="I187">
            <v>1162400</v>
          </cell>
          <cell r="J187">
            <v>868098.08917197457</v>
          </cell>
          <cell r="K187">
            <v>294301.91082802543</v>
          </cell>
          <cell r="L187">
            <v>3.2417182005292983E-5</v>
          </cell>
        </row>
        <row r="188">
          <cell r="B188" t="str">
            <v>04.3.01</v>
          </cell>
          <cell r="C188" t="str">
            <v>Property maintenance materials</v>
          </cell>
          <cell r="D188" t="str">
            <v>04.3.01.0</v>
          </cell>
          <cell r="E188" t="str">
            <v>Property maintenance materials</v>
          </cell>
          <cell r="F188" t="str">
            <v>79</v>
          </cell>
          <cell r="G188" t="str">
            <v>Concrete, and other non-metallic mineral products</v>
          </cell>
          <cell r="H188">
            <v>8.8899926617179562E-2</v>
          </cell>
          <cell r="I188">
            <v>1341000</v>
          </cell>
          <cell r="J188">
            <v>1137387.3532752746</v>
          </cell>
          <cell r="K188">
            <v>203612.64672472537</v>
          </cell>
          <cell r="L188">
            <v>5.2111806754676142E-5</v>
          </cell>
        </row>
        <row r="189">
          <cell r="B189" t="str">
            <v>04.3.01</v>
          </cell>
          <cell r="C189" t="str">
            <v>Property maintenance materials</v>
          </cell>
          <cell r="D189" t="str">
            <v>04.3.01.0</v>
          </cell>
          <cell r="E189" t="str">
            <v>Property maintenance materials</v>
          </cell>
          <cell r="F189" t="str">
            <v>82</v>
          </cell>
          <cell r="G189" t="str">
            <v>Steel products, semi-finished metal products</v>
          </cell>
          <cell r="H189">
            <v>6.5491378664401731E-3</v>
          </cell>
          <cell r="I189">
            <v>92700</v>
          </cell>
          <cell r="J189">
            <v>83789.794520547948</v>
          </cell>
          <cell r="K189">
            <v>8910.2054794520518</v>
          </cell>
          <cell r="L189">
            <v>5.9927678955263418E-6</v>
          </cell>
        </row>
        <row r="190">
          <cell r="B190" t="str">
            <v>04.3.01</v>
          </cell>
          <cell r="C190" t="str">
            <v>Property maintenance materials</v>
          </cell>
          <cell r="D190" t="str">
            <v>04.3.01.0</v>
          </cell>
          <cell r="E190" t="str">
            <v>Property maintenance materials</v>
          </cell>
          <cell r="F190" t="str">
            <v>83</v>
          </cell>
          <cell r="G190" t="str">
            <v>Structural metal products and other fabricated metal products</v>
          </cell>
          <cell r="H190">
            <v>0.31593213811045123</v>
          </cell>
          <cell r="I190">
            <v>5258100</v>
          </cell>
          <cell r="J190">
            <v>4042041.7884867424</v>
          </cell>
          <cell r="K190">
            <v>1216058.2115132576</v>
          </cell>
          <cell r="L190">
            <v>1.0107779990073953E-4</v>
          </cell>
        </row>
        <row r="191">
          <cell r="B191" t="str">
            <v>04.3.01</v>
          </cell>
          <cell r="C191" t="str">
            <v>Property maintenance materials</v>
          </cell>
          <cell r="D191" t="str">
            <v>04.3.01.0</v>
          </cell>
          <cell r="E191" t="str">
            <v>Property maintenance materials</v>
          </cell>
          <cell r="F191" t="str">
            <v>94</v>
          </cell>
          <cell r="G191" t="str">
            <v>Other electrical equipment and parts thereof</v>
          </cell>
          <cell r="H191">
            <v>9.187516358370543E-3</v>
          </cell>
          <cell r="I191">
            <v>134800</v>
          </cell>
          <cell r="J191">
            <v>117545.25916561314</v>
          </cell>
          <cell r="K191">
            <v>17254.740834386859</v>
          </cell>
          <cell r="L191">
            <v>1.7173638327618027E-6</v>
          </cell>
        </row>
        <row r="192">
          <cell r="B192" t="str">
            <v>04.3.01</v>
          </cell>
          <cell r="C192" t="str">
            <v>Property maintenance materials</v>
          </cell>
          <cell r="D192" t="str">
            <v>04.3.01.0</v>
          </cell>
          <cell r="E192" t="str">
            <v>Property maintenance materials</v>
          </cell>
          <cell r="F192" t="str">
            <v>113</v>
          </cell>
          <cell r="G192" t="str">
            <v>Residential building construction</v>
          </cell>
          <cell r="H192">
            <v>6.6384594679916878E-2</v>
          </cell>
          <cell r="I192">
            <v>915700</v>
          </cell>
          <cell r="J192">
            <v>849325.7679095933</v>
          </cell>
          <cell r="K192">
            <v>66374.232090406702</v>
          </cell>
          <cell r="L192">
            <v>1.1233645219221605E-5</v>
          </cell>
        </row>
        <row r="193">
          <cell r="B193" t="str">
            <v>04.3.02</v>
          </cell>
          <cell r="C193" t="str">
            <v>Property maintenance services</v>
          </cell>
          <cell r="D193" t="str">
            <v>04.3.02.0</v>
          </cell>
          <cell r="E193" t="str">
            <v>Property maintenance services</v>
          </cell>
          <cell r="F193" t="str">
            <v>16</v>
          </cell>
          <cell r="G193" t="str">
            <v>Wood and non-wood forest products</v>
          </cell>
          <cell r="H193">
            <v>7.6932846299570812E-2</v>
          </cell>
          <cell r="I193">
            <v>2496400</v>
          </cell>
          <cell r="J193">
            <v>2266291.3956513661</v>
          </cell>
          <cell r="K193">
            <v>230108.6043486339</v>
          </cell>
          <cell r="L193">
            <v>1.7168972173803417E-5</v>
          </cell>
        </row>
        <row r="194">
          <cell r="B194" t="str">
            <v>04.3.02</v>
          </cell>
          <cell r="C194" t="str">
            <v>Property maintenance services</v>
          </cell>
          <cell r="D194" t="str">
            <v>04.3.02.0</v>
          </cell>
          <cell r="E194" t="str">
            <v>Property maintenance services</v>
          </cell>
          <cell r="F194" t="str">
            <v>113</v>
          </cell>
          <cell r="G194" t="str">
            <v>Residential building construction</v>
          </cell>
          <cell r="H194">
            <v>6.6189815194325513E-2</v>
          </cell>
          <cell r="I194">
            <v>2102200</v>
          </cell>
          <cell r="J194">
            <v>1949822.6813361875</v>
          </cell>
          <cell r="K194">
            <v>152377.31866381248</v>
          </cell>
          <cell r="L194">
            <v>1.1200684505253763E-5</v>
          </cell>
        </row>
        <row r="195">
          <cell r="B195" t="str">
            <v>04.3.02</v>
          </cell>
          <cell r="C195" t="str">
            <v>Property maintenance services</v>
          </cell>
          <cell r="D195" t="str">
            <v>04.3.02.0</v>
          </cell>
          <cell r="E195" t="str">
            <v>Property maintenance services</v>
          </cell>
          <cell r="F195" t="str">
            <v>117</v>
          </cell>
          <cell r="G195" t="str">
            <v>Other installation work</v>
          </cell>
          <cell r="H195">
            <v>3.9668504064913401E-2</v>
          </cell>
          <cell r="I195">
            <v>1187400</v>
          </cell>
          <cell r="J195">
            <v>1168556.6538199955</v>
          </cell>
          <cell r="K195">
            <v>18843.346180004533</v>
          </cell>
          <cell r="L195">
            <v>6.8500239158897803E-6</v>
          </cell>
        </row>
        <row r="196">
          <cell r="B196" t="str">
            <v>04.3.02</v>
          </cell>
          <cell r="C196" t="str">
            <v>Property maintenance services</v>
          </cell>
          <cell r="D196" t="str">
            <v>04.3.02.0</v>
          </cell>
          <cell r="E196" t="str">
            <v>Property maintenance services</v>
          </cell>
          <cell r="F196" t="str">
            <v>118</v>
          </cell>
          <cell r="G196" t="str">
            <v>Electrical installation work</v>
          </cell>
          <cell r="H196">
            <v>6.5703340009733324E-2</v>
          </cell>
          <cell r="I196">
            <v>2000900</v>
          </cell>
          <cell r="J196">
            <v>1935492.0725251455</v>
          </cell>
          <cell r="K196">
            <v>65407.927474854514</v>
          </cell>
          <cell r="L196">
            <v>1.0704409109582209E-5</v>
          </cell>
        </row>
        <row r="197">
          <cell r="B197" t="str">
            <v>04.3.02</v>
          </cell>
          <cell r="C197" t="str">
            <v>Property maintenance services</v>
          </cell>
          <cell r="D197" t="str">
            <v>04.3.02.0</v>
          </cell>
          <cell r="E197" t="str">
            <v>Property maintenance services</v>
          </cell>
          <cell r="F197" t="str">
            <v>119</v>
          </cell>
          <cell r="G197" t="str">
            <v>Plumbing and other installation services</v>
          </cell>
          <cell r="H197">
            <v>0.25745072329572632</v>
          </cell>
          <cell r="I197">
            <v>7905200</v>
          </cell>
          <cell r="J197">
            <v>7583995.4853273146</v>
          </cell>
          <cell r="K197">
            <v>321204.51467268541</v>
          </cell>
          <cell r="L197">
            <v>4.2363884351076182E-5</v>
          </cell>
        </row>
        <row r="198">
          <cell r="B198" t="str">
            <v>04.3.02</v>
          </cell>
          <cell r="C198" t="str">
            <v>Property maintenance services</v>
          </cell>
          <cell r="D198" t="str">
            <v>04.3.02.0</v>
          </cell>
          <cell r="E198" t="str">
            <v>Property maintenance services</v>
          </cell>
          <cell r="F198" t="str">
            <v>120</v>
          </cell>
          <cell r="G198" t="str">
            <v>Building completion work</v>
          </cell>
          <cell r="H198">
            <v>0.45443661302568578</v>
          </cell>
          <cell r="I198">
            <v>13402200</v>
          </cell>
          <cell r="J198">
            <v>13386815.066724064</v>
          </cell>
          <cell r="K198">
            <v>15384.933275936171</v>
          </cell>
          <cell r="L198">
            <v>7.6797013757993676E-5</v>
          </cell>
        </row>
        <row r="199">
          <cell r="B199" t="str">
            <v>04.3.02</v>
          </cell>
          <cell r="C199" t="str">
            <v>Property maintenance services</v>
          </cell>
          <cell r="D199" t="str">
            <v>04.3.02.0</v>
          </cell>
          <cell r="E199" t="str">
            <v>Property maintenance services</v>
          </cell>
          <cell r="F199" t="str">
            <v>176</v>
          </cell>
          <cell r="G199" t="str">
            <v>Cleaning</v>
          </cell>
          <cell r="H199">
            <v>3.9618158110044856E-2</v>
          </cell>
          <cell r="I199">
            <v>1172000</v>
          </cell>
          <cell r="J199">
            <v>1167073.5603194619</v>
          </cell>
          <cell r="K199">
            <v>4926.4396805381402</v>
          </cell>
          <cell r="L199">
            <v>8.0960569351471945E-6</v>
          </cell>
        </row>
        <row r="200">
          <cell r="B200" t="str">
            <v>04.4.01</v>
          </cell>
          <cell r="C200" t="str">
            <v>Water supply</v>
          </cell>
          <cell r="D200" t="str">
            <v>04.4.01.0</v>
          </cell>
          <cell r="E200" t="str">
            <v>Water supply</v>
          </cell>
          <cell r="F200" t="str">
            <v>110</v>
          </cell>
          <cell r="G200" t="str">
            <v>Water</v>
          </cell>
          <cell r="H200">
            <v>1</v>
          </cell>
          <cell r="I200">
            <v>7990500</v>
          </cell>
          <cell r="J200">
            <v>7893277.186311787</v>
          </cell>
          <cell r="K200">
            <v>97222.813688213006</v>
          </cell>
          <cell r="L200">
            <v>2.4202835725835201E-4</v>
          </cell>
        </row>
        <row r="201">
          <cell r="B201" t="str">
            <v>04.4.02</v>
          </cell>
          <cell r="C201" t="str">
            <v>Refuse disposal and recycling</v>
          </cell>
          <cell r="D201" t="str">
            <v>04.4.02.0</v>
          </cell>
          <cell r="E201" t="str">
            <v>Refuse disposal and recycling</v>
          </cell>
          <cell r="F201" t="str">
            <v>112</v>
          </cell>
          <cell r="G201" t="str">
            <v>Waste disposal, recycling, and environmental protection services</v>
          </cell>
          <cell r="H201">
            <v>1</v>
          </cell>
          <cell r="I201">
            <v>2112200</v>
          </cell>
          <cell r="J201">
            <v>2049872.7868852459</v>
          </cell>
          <cell r="K201">
            <v>62327.213114754064</v>
          </cell>
          <cell r="L201">
            <v>1.5071805984887901E-3</v>
          </cell>
        </row>
        <row r="202">
          <cell r="B202" t="str">
            <v>04.4.03</v>
          </cell>
          <cell r="C202" t="str">
            <v>Local authority rates and payments</v>
          </cell>
          <cell r="D202" t="str">
            <v>04.4.03.1</v>
          </cell>
          <cell r="E202" t="str">
            <v>Property rates</v>
          </cell>
          <cell r="F202" t="str">
            <v>178</v>
          </cell>
          <cell r="G202" t="str">
            <v>Local government administration services</v>
          </cell>
          <cell r="H202">
            <v>1</v>
          </cell>
          <cell r="I202">
            <v>59406900</v>
          </cell>
          <cell r="J202">
            <v>59406900</v>
          </cell>
          <cell r="K202">
            <v>0</v>
          </cell>
          <cell r="L202">
            <v>1.9477144125316001E-4</v>
          </cell>
        </row>
        <row r="203">
          <cell r="B203" t="str">
            <v>04.4.03</v>
          </cell>
          <cell r="C203" t="str">
            <v>Local authority rates and payments</v>
          </cell>
          <cell r="D203" t="str">
            <v>04.4.03.2</v>
          </cell>
          <cell r="E203" t="str">
            <v>Other payments to local authorities</v>
          </cell>
          <cell r="F203" t="str">
            <v>178</v>
          </cell>
          <cell r="G203" t="str">
            <v>Local government administration services</v>
          </cell>
          <cell r="H203">
            <v>0</v>
          </cell>
          <cell r="I203">
            <v>0</v>
          </cell>
          <cell r="J203">
            <v>0</v>
          </cell>
          <cell r="K203">
            <v>0</v>
          </cell>
          <cell r="L203">
            <v>0</v>
          </cell>
        </row>
        <row r="204">
          <cell r="B204" t="str">
            <v>04.4.04</v>
          </cell>
          <cell r="C204" t="str">
            <v>Other property related services</v>
          </cell>
          <cell r="D204" t="str">
            <v>04.4.04.0</v>
          </cell>
          <cell r="E204" t="str">
            <v>Other property related services</v>
          </cell>
          <cell r="F204" t="str">
            <v>180</v>
          </cell>
          <cell r="G204" t="str">
            <v>Investigation and security services</v>
          </cell>
          <cell r="H204">
            <v>1</v>
          </cell>
          <cell r="I204">
            <v>333000</v>
          </cell>
          <cell r="J204">
            <v>330630.8300395257</v>
          </cell>
          <cell r="K204">
            <v>2369.1699604743044</v>
          </cell>
          <cell r="L204">
            <v>7.0337366573458994E-5</v>
          </cell>
        </row>
        <row r="205">
          <cell r="B205" t="str">
            <v>04.5.01</v>
          </cell>
          <cell r="C205" t="str">
            <v>Electricity</v>
          </cell>
          <cell r="D205" t="str">
            <v>04.5.01.0</v>
          </cell>
          <cell r="E205" t="str">
            <v>Electricity</v>
          </cell>
          <cell r="F205" t="str">
            <v>108</v>
          </cell>
          <cell r="G205" t="str">
            <v>Electricity</v>
          </cell>
          <cell r="H205">
            <v>1</v>
          </cell>
          <cell r="I205">
            <v>64923100</v>
          </cell>
          <cell r="J205">
            <v>62354486.415972568</v>
          </cell>
          <cell r="K205">
            <v>2568613.5840274319</v>
          </cell>
          <cell r="L205">
            <v>6.4960713274863897E-4</v>
          </cell>
        </row>
        <row r="206">
          <cell r="B206" t="str">
            <v>04.5.02</v>
          </cell>
          <cell r="C206" t="str">
            <v>Gas</v>
          </cell>
          <cell r="D206" t="str">
            <v>04.5.02.1</v>
          </cell>
          <cell r="E206" t="str">
            <v>Reticulated gas</v>
          </cell>
          <cell r="F206" t="str">
            <v>65</v>
          </cell>
          <cell r="G206" t="str">
            <v>Other petroleum products</v>
          </cell>
          <cell r="H206">
            <v>1</v>
          </cell>
          <cell r="I206">
            <v>3258400</v>
          </cell>
          <cell r="J206">
            <v>2687129.871086556</v>
          </cell>
          <cell r="K206">
            <v>571270.128913444</v>
          </cell>
          <cell r="L206">
            <v>4.7170210286929197E-4</v>
          </cell>
        </row>
        <row r="207">
          <cell r="B207" t="str">
            <v>04.5.02</v>
          </cell>
          <cell r="C207" t="str">
            <v>Gas</v>
          </cell>
          <cell r="D207" t="str">
            <v>04.5.02.2</v>
          </cell>
          <cell r="E207" t="str">
            <v>Bottled gas</v>
          </cell>
          <cell r="F207" t="str">
            <v>24</v>
          </cell>
          <cell r="G207" t="str">
            <v>Natural gas</v>
          </cell>
          <cell r="H207">
            <v>1</v>
          </cell>
          <cell r="I207">
            <v>2176600</v>
          </cell>
          <cell r="J207">
            <v>2167485.2596314908</v>
          </cell>
          <cell r="K207">
            <v>9114.7403685091995</v>
          </cell>
          <cell r="L207">
            <v>4.0787620562224498E-4</v>
          </cell>
        </row>
        <row r="208">
          <cell r="B208" t="str">
            <v>04.5.03</v>
          </cell>
          <cell r="C208" t="str">
            <v>Solid fuels</v>
          </cell>
          <cell r="D208" t="str">
            <v>04.5.03.0</v>
          </cell>
          <cell r="E208" t="str">
            <v>Solid fuels</v>
          </cell>
          <cell r="F208" t="str">
            <v>16</v>
          </cell>
          <cell r="G208" t="str">
            <v>Wood and non-wood forest products</v>
          </cell>
          <cell r="H208">
            <v>0.90265321227441953</v>
          </cell>
          <cell r="I208">
            <v>1774800</v>
          </cell>
          <cell r="J208">
            <v>1611205.7238431519</v>
          </cell>
          <cell r="K208">
            <v>163594.27615684806</v>
          </cell>
          <cell r="L208">
            <v>2.014435787776155E-4</v>
          </cell>
        </row>
        <row r="209">
          <cell r="B209" t="str">
            <v>04.5.03</v>
          </cell>
          <cell r="C209" t="str">
            <v>Solid fuels</v>
          </cell>
          <cell r="D209" t="str">
            <v>04.5.03.0</v>
          </cell>
          <cell r="E209" t="str">
            <v>Solid fuels</v>
          </cell>
          <cell r="F209" t="str">
            <v>22</v>
          </cell>
          <cell r="G209" t="str">
            <v>Coal, coke, and tar products</v>
          </cell>
          <cell r="H209">
            <v>9.7346787725580433E-2</v>
          </cell>
          <cell r="I209">
            <v>174700</v>
          </cell>
          <cell r="J209">
            <v>173760.75268817204</v>
          </cell>
          <cell r="K209">
            <v>939.24731182795949</v>
          </cell>
          <cell r="L209">
            <v>1.6266154349853663E-4</v>
          </cell>
        </row>
        <row r="210">
          <cell r="B210" t="str">
            <v>04.5.04</v>
          </cell>
          <cell r="C210" t="str">
            <v>Liquid fuels</v>
          </cell>
          <cell r="D210" t="str">
            <v>04.5.04.0</v>
          </cell>
          <cell r="E210" t="str">
            <v>Liquid fuels</v>
          </cell>
          <cell r="F210" t="str">
            <v>65</v>
          </cell>
          <cell r="G210" t="str">
            <v>Other petroleum products</v>
          </cell>
          <cell r="H210">
            <v>1</v>
          </cell>
          <cell r="I210">
            <v>90600</v>
          </cell>
          <cell r="J210">
            <v>74715.801104972372</v>
          </cell>
          <cell r="K210">
            <v>15884.198895027628</v>
          </cell>
          <cell r="L210">
            <v>4.7170210286929197E-4</v>
          </cell>
        </row>
        <row r="211">
          <cell r="B211" t="str">
            <v>04.5.05</v>
          </cell>
          <cell r="C211" t="str">
            <v>Domestic fuel nec</v>
          </cell>
          <cell r="D211" t="str">
            <v>04.5.05.0</v>
          </cell>
          <cell r="E211" t="str">
            <v>Domestic fuel nec</v>
          </cell>
          <cell r="F211" t="str">
            <v>22</v>
          </cell>
          <cell r="G211" t="str">
            <v>Coal, coke, and tar products</v>
          </cell>
          <cell r="H211">
            <v>0.95303380466920995</v>
          </cell>
          <cell r="I211">
            <v>5751500</v>
          </cell>
          <cell r="J211">
            <v>5720577.9569892474</v>
          </cell>
          <cell r="K211">
            <v>30922.043010752648</v>
          </cell>
          <cell r="L211">
            <v>1.5924711363951916E-3</v>
          </cell>
        </row>
        <row r="212">
          <cell r="B212" t="str">
            <v>04.5.05</v>
          </cell>
          <cell r="C212" t="str">
            <v>Domestic fuel nec</v>
          </cell>
          <cell r="D212" t="str">
            <v>04.5.05.0</v>
          </cell>
          <cell r="E212" t="str">
            <v>Domestic fuel nec</v>
          </cell>
          <cell r="F212" t="str">
            <v>65</v>
          </cell>
          <cell r="G212" t="str">
            <v>Other petroleum products</v>
          </cell>
          <cell r="H212">
            <v>2.854947985125195E-2</v>
          </cell>
          <cell r="I212">
            <v>207800</v>
          </cell>
          <cell r="J212">
            <v>171368.02946593001</v>
          </cell>
          <cell r="K212">
            <v>36431.970534069987</v>
          </cell>
          <cell r="L212">
            <v>1.3466849681660026E-5</v>
          </cell>
        </row>
        <row r="213">
          <cell r="B213" t="str">
            <v>04.5.05</v>
          </cell>
          <cell r="C213" t="str">
            <v>Domestic fuel nec</v>
          </cell>
          <cell r="D213" t="str">
            <v>04.5.05.0</v>
          </cell>
          <cell r="E213" t="str">
            <v>Domestic fuel nec</v>
          </cell>
          <cell r="F213" t="str">
            <v>108</v>
          </cell>
          <cell r="G213" t="str">
            <v>Electricity</v>
          </cell>
          <cell r="H213">
            <v>1.8416715479538093E-2</v>
          </cell>
          <cell r="I213">
            <v>115100</v>
          </cell>
          <cell r="J213">
            <v>110546.19059284666</v>
          </cell>
          <cell r="K213">
            <v>4553.8094071533415</v>
          </cell>
          <cell r="L213">
            <v>1.1963629737310216E-5</v>
          </cell>
        </row>
        <row r="214">
          <cell r="B214" t="str">
            <v>04.6.00</v>
          </cell>
          <cell r="C214" t="str">
            <v>Other housing expenses</v>
          </cell>
          <cell r="D214" t="str">
            <v>04.6.00.0</v>
          </cell>
          <cell r="E214" t="str">
            <v>Other housing expenses</v>
          </cell>
          <cell r="F214" t="str">
            <v>162</v>
          </cell>
          <cell r="G214" t="str">
            <v>Other real estate services</v>
          </cell>
          <cell r="H214">
            <v>0.42228064782456737</v>
          </cell>
          <cell r="I214">
            <v>2653900</v>
          </cell>
          <cell r="J214">
            <v>2500664.3684710348</v>
          </cell>
          <cell r="K214">
            <v>153235.6315289652</v>
          </cell>
          <cell r="L214">
            <v>3.9828252542757904E-5</v>
          </cell>
        </row>
        <row r="215">
          <cell r="B215" t="str">
            <v>04.6.00</v>
          </cell>
          <cell r="C215" t="str">
            <v>Other housing expenses</v>
          </cell>
          <cell r="D215" t="str">
            <v>04.6.00.0</v>
          </cell>
          <cell r="E215" t="str">
            <v>Other housing expenses</v>
          </cell>
          <cell r="F215" t="str">
            <v>188</v>
          </cell>
          <cell r="G215" t="str">
            <v>Accommodation for the aged</v>
          </cell>
          <cell r="H215">
            <v>0.57771935217543258</v>
          </cell>
          <cell r="I215">
            <v>3795700</v>
          </cell>
          <cell r="J215">
            <v>3421142.3289315724</v>
          </cell>
          <cell r="K215">
            <v>374557.67106842762</v>
          </cell>
          <cell r="L215">
            <v>4.5130334173608107E-5</v>
          </cell>
        </row>
        <row r="216">
          <cell r="B216" t="str">
            <v>05.1.01</v>
          </cell>
          <cell r="C216" t="str">
            <v>Furniture and furnishings</v>
          </cell>
          <cell r="D216" t="str">
            <v>05.1.01.0</v>
          </cell>
          <cell r="E216" t="str">
            <v>Furniture and furnishings</v>
          </cell>
          <cell r="F216" t="str">
            <v>58</v>
          </cell>
          <cell r="G216" t="str">
            <v>Wood containers and other wood products</v>
          </cell>
          <cell r="H216">
            <v>5.5845909763204075E-2</v>
          </cell>
          <cell r="I216">
            <v>657500</v>
          </cell>
          <cell r="J216">
            <v>558138.99253731337</v>
          </cell>
          <cell r="K216">
            <v>99361.007462686626</v>
          </cell>
          <cell r="L216">
            <v>1.2069082037656393E-5</v>
          </cell>
        </row>
        <row r="217">
          <cell r="B217" t="str">
            <v>05.1.01</v>
          </cell>
          <cell r="C217" t="str">
            <v>Furniture and furnishings</v>
          </cell>
          <cell r="D217" t="str">
            <v>05.1.01.0</v>
          </cell>
          <cell r="E217" t="str">
            <v>Furniture and furnishings</v>
          </cell>
          <cell r="F217" t="str">
            <v>76</v>
          </cell>
          <cell r="G217" t="str">
            <v>Other plastics products</v>
          </cell>
          <cell r="H217">
            <v>1.6110175327110857E-2</v>
          </cell>
          <cell r="I217">
            <v>190100</v>
          </cell>
          <cell r="J217">
            <v>161009.410801964</v>
          </cell>
          <cell r="K217">
            <v>29090.589198036003</v>
          </cell>
          <cell r="L217">
            <v>5.8385523140214942E-6</v>
          </cell>
        </row>
        <row r="218">
          <cell r="B218" t="str">
            <v>05.1.01</v>
          </cell>
          <cell r="C218" t="str">
            <v>Furniture and furnishings</v>
          </cell>
          <cell r="D218" t="str">
            <v>05.1.01.0</v>
          </cell>
          <cell r="E218" t="str">
            <v>Furniture and furnishings</v>
          </cell>
          <cell r="F218" t="str">
            <v>77</v>
          </cell>
          <cell r="G218" t="str">
            <v>Glass and glass products</v>
          </cell>
          <cell r="H218">
            <v>0</v>
          </cell>
          <cell r="I218">
            <v>0</v>
          </cell>
          <cell r="J218">
            <v>0</v>
          </cell>
          <cell r="K218">
            <v>0</v>
          </cell>
          <cell r="L218">
            <v>0</v>
          </cell>
        </row>
        <row r="219">
          <cell r="B219" t="str">
            <v>05.1.01</v>
          </cell>
          <cell r="C219" t="str">
            <v>Furniture and furnishings</v>
          </cell>
          <cell r="D219" t="str">
            <v>05.1.01.0</v>
          </cell>
          <cell r="E219" t="str">
            <v>Furniture and furnishings</v>
          </cell>
          <cell r="F219" t="str">
            <v>78</v>
          </cell>
          <cell r="G219" t="str">
            <v>Non-structural ceramic ware and clay products</v>
          </cell>
          <cell r="H219">
            <v>1.3921148300778351E-2</v>
          </cell>
          <cell r="I219">
            <v>186300</v>
          </cell>
          <cell r="J219">
            <v>139131.68789808918</v>
          </cell>
          <cell r="K219">
            <v>47168.312101910822</v>
          </cell>
          <cell r="L219">
            <v>6.6510239479446908E-6</v>
          </cell>
        </row>
        <row r="220">
          <cell r="B220" t="str">
            <v>05.1.01</v>
          </cell>
          <cell r="C220" t="str">
            <v>Furniture and furnishings</v>
          </cell>
          <cell r="D220" t="str">
            <v>05.1.01.0</v>
          </cell>
          <cell r="E220" t="str">
            <v>Furniture and furnishings</v>
          </cell>
          <cell r="F220" t="str">
            <v>79</v>
          </cell>
          <cell r="G220" t="str">
            <v>Concrete, and other non-metallic mineral products</v>
          </cell>
          <cell r="H220">
            <v>5.9337609050922689E-2</v>
          </cell>
          <cell r="I220">
            <v>699200</v>
          </cell>
          <cell r="J220">
            <v>593035.97122302162</v>
          </cell>
          <cell r="K220">
            <v>106164.02877697838</v>
          </cell>
          <cell r="L220">
            <v>3.478281854451668E-5</v>
          </cell>
        </row>
        <row r="221">
          <cell r="B221" t="str">
            <v>05.1.01</v>
          </cell>
          <cell r="C221" t="str">
            <v>Furniture and furnishings</v>
          </cell>
          <cell r="D221" t="str">
            <v>05.1.01.0</v>
          </cell>
          <cell r="E221" t="str">
            <v>Furniture and furnishings</v>
          </cell>
          <cell r="F221" t="str">
            <v>83</v>
          </cell>
          <cell r="G221" t="str">
            <v>Structural metal products and other fabricated metal products</v>
          </cell>
          <cell r="H221">
            <v>0</v>
          </cell>
          <cell r="I221">
            <v>0</v>
          </cell>
          <cell r="J221">
            <v>0</v>
          </cell>
          <cell r="K221">
            <v>0</v>
          </cell>
          <cell r="L221">
            <v>0</v>
          </cell>
        </row>
        <row r="222">
          <cell r="B222" t="str">
            <v>05.1.01</v>
          </cell>
          <cell r="C222" t="str">
            <v>Furniture and furnishings</v>
          </cell>
          <cell r="D222" t="str">
            <v>05.1.01.0</v>
          </cell>
          <cell r="E222" t="str">
            <v>Furniture and furnishings</v>
          </cell>
          <cell r="F222" t="str">
            <v>94</v>
          </cell>
          <cell r="G222" t="str">
            <v>Other electrical equipment and parts thereof</v>
          </cell>
          <cell r="H222">
            <v>0.11857242131912253</v>
          </cell>
          <cell r="I222">
            <v>1359000</v>
          </cell>
          <cell r="J222">
            <v>1185044.5638432363</v>
          </cell>
          <cell r="K222">
            <v>173955.4361567637</v>
          </cell>
          <cell r="L222">
            <v>2.216398643480302E-5</v>
          </cell>
        </row>
        <row r="223">
          <cell r="B223" t="str">
            <v>05.1.01</v>
          </cell>
          <cell r="C223" t="str">
            <v>Furniture and furnishings</v>
          </cell>
          <cell r="D223" t="str">
            <v>05.1.01.0</v>
          </cell>
          <cell r="E223" t="str">
            <v>Furniture and furnishings</v>
          </cell>
          <cell r="F223" t="str">
            <v>97</v>
          </cell>
          <cell r="G223" t="str">
            <v>Photographic and scientific equipment</v>
          </cell>
          <cell r="H223">
            <v>0</v>
          </cell>
          <cell r="I223">
            <v>0</v>
          </cell>
          <cell r="J223">
            <v>0</v>
          </cell>
          <cell r="K223">
            <v>0</v>
          </cell>
          <cell r="L223">
            <v>0</v>
          </cell>
        </row>
        <row r="224">
          <cell r="B224" t="str">
            <v>05.1.01</v>
          </cell>
          <cell r="C224" t="str">
            <v>Furniture and furnishings</v>
          </cell>
          <cell r="D224" t="str">
            <v>05.1.01.0</v>
          </cell>
          <cell r="E224" t="str">
            <v>Furniture and furnishings</v>
          </cell>
          <cell r="F224" t="str">
            <v>104</v>
          </cell>
          <cell r="G224" t="str">
            <v>Furniture</v>
          </cell>
          <cell r="H224">
            <v>0.7151273862708204</v>
          </cell>
          <cell r="I224">
            <v>13502100</v>
          </cell>
          <cell r="J224">
            <v>7147174.7993981959</v>
          </cell>
          <cell r="K224">
            <v>6354925.2006018041</v>
          </cell>
          <cell r="L224">
            <v>1.5497337879273788E-4</v>
          </cell>
        </row>
        <row r="225">
          <cell r="B225" t="str">
            <v>05.1.01</v>
          </cell>
          <cell r="C225" t="str">
            <v>Furniture and furnishings</v>
          </cell>
          <cell r="D225" t="str">
            <v>05.1.01.0</v>
          </cell>
          <cell r="E225" t="str">
            <v>Furniture and furnishings</v>
          </cell>
          <cell r="F225" t="str">
            <v>107</v>
          </cell>
          <cell r="G225" t="str">
            <v>Games and toys</v>
          </cell>
          <cell r="H225">
            <v>2.1085349968041209E-2</v>
          </cell>
          <cell r="I225">
            <v>394300</v>
          </cell>
          <cell r="J225">
            <v>210732.63983628922</v>
          </cell>
          <cell r="K225">
            <v>183567.36016371078</v>
          </cell>
          <cell r="L225">
            <v>7.6479591419072513E-6</v>
          </cell>
        </row>
        <row r="226">
          <cell r="B226" t="str">
            <v>05.1.02</v>
          </cell>
          <cell r="C226" t="str">
            <v>Carpets and other floor coverings</v>
          </cell>
          <cell r="D226" t="str">
            <v>05.1.02.0</v>
          </cell>
          <cell r="E226" t="str">
            <v>Carpets and other floor coverings</v>
          </cell>
          <cell r="F226" t="str">
            <v>52</v>
          </cell>
          <cell r="G226" t="str">
            <v>Carpets</v>
          </cell>
          <cell r="H226">
            <v>0.70941902327253326</v>
          </cell>
          <cell r="I226">
            <v>3772800</v>
          </cell>
          <cell r="J226">
            <v>2298497.4765681326</v>
          </cell>
          <cell r="K226">
            <v>1474302.5234318674</v>
          </cell>
          <cell r="L226">
            <v>3.5512369126370935E-4</v>
          </cell>
        </row>
        <row r="227">
          <cell r="B227" t="str">
            <v>05.1.02</v>
          </cell>
          <cell r="C227" t="str">
            <v>Carpets and other floor coverings</v>
          </cell>
          <cell r="D227" t="str">
            <v>05.1.02.0</v>
          </cell>
          <cell r="E227" t="str">
            <v>Carpets and other floor coverings</v>
          </cell>
          <cell r="F227" t="str">
            <v>58</v>
          </cell>
          <cell r="G227" t="str">
            <v>Wood containers and other wood products</v>
          </cell>
          <cell r="H227">
            <v>0.13461687531368652</v>
          </cell>
          <cell r="I227">
            <v>513800</v>
          </cell>
          <cell r="J227">
            <v>436154.85074626864</v>
          </cell>
          <cell r="K227">
            <v>77645.149253731361</v>
          </cell>
          <cell r="L227">
            <v>2.9092589210254624E-5</v>
          </cell>
        </row>
        <row r="228">
          <cell r="B228" t="str">
            <v>05.1.02</v>
          </cell>
          <cell r="C228" t="str">
            <v>Carpets and other floor coverings</v>
          </cell>
          <cell r="D228" t="str">
            <v>05.1.02.0</v>
          </cell>
          <cell r="E228" t="str">
            <v>Carpets and other floor coverings</v>
          </cell>
          <cell r="F228" t="str">
            <v>120</v>
          </cell>
          <cell r="G228" t="str">
            <v>Building completion work</v>
          </cell>
          <cell r="H228">
            <v>0.15596410141378023</v>
          </cell>
          <cell r="I228">
            <v>505900</v>
          </cell>
          <cell r="J228">
            <v>505319.25670827954</v>
          </cell>
          <cell r="K228">
            <v>580.74329172045691</v>
          </cell>
          <cell r="L228">
            <v>2.6356981147005865E-5</v>
          </cell>
        </row>
        <row r="229">
          <cell r="B229" t="str">
            <v>05.1.03</v>
          </cell>
          <cell r="C229" t="str">
            <v>Repair of furniture, furnishings and floor coverings</v>
          </cell>
          <cell r="D229" t="str">
            <v>05.1.03.0</v>
          </cell>
          <cell r="E229" t="str">
            <v>Repair of furniture, furnishings and floor coverings</v>
          </cell>
          <cell r="F229" t="str">
            <v>194</v>
          </cell>
          <cell r="G229" t="str">
            <v>Maintenance of domestic and office equipment</v>
          </cell>
          <cell r="H229">
            <v>1</v>
          </cell>
          <cell r="I229">
            <v>544600</v>
          </cell>
          <cell r="J229">
            <v>524020.29391182645</v>
          </cell>
          <cell r="K229">
            <v>20579.706088173552</v>
          </cell>
          <cell r="L229">
            <v>7.0848348925657299E-5</v>
          </cell>
        </row>
        <row r="230">
          <cell r="B230" t="str">
            <v>05.2.00</v>
          </cell>
          <cell r="C230" t="str">
            <v>Household textiles</v>
          </cell>
          <cell r="D230" t="str">
            <v>05.2.00.0</v>
          </cell>
          <cell r="E230" t="str">
            <v>Household textiles</v>
          </cell>
          <cell r="F230" t="str">
            <v>50</v>
          </cell>
          <cell r="G230" t="str">
            <v>Other textiles</v>
          </cell>
          <cell r="H230">
            <v>0.65298602947722839</v>
          </cell>
          <cell r="I230">
            <v>6289100</v>
          </cell>
          <cell r="J230">
            <v>3669722.2680412377</v>
          </cell>
          <cell r="K230">
            <v>2619377.7319587623</v>
          </cell>
          <cell r="L230">
            <v>2.4220152146701941E-4</v>
          </cell>
        </row>
        <row r="231">
          <cell r="B231" t="str">
            <v>05.2.00</v>
          </cell>
          <cell r="C231" t="str">
            <v>Household textiles</v>
          </cell>
          <cell r="D231" t="str">
            <v>05.2.00.0</v>
          </cell>
          <cell r="E231" t="str">
            <v>Household textiles</v>
          </cell>
          <cell r="F231" t="str">
            <v>51</v>
          </cell>
          <cell r="G231" t="str">
            <v>Tanned skins and leather; handbags and articles of leather</v>
          </cell>
          <cell r="H231">
            <v>0</v>
          </cell>
          <cell r="I231">
            <v>0</v>
          </cell>
          <cell r="J231">
            <v>0</v>
          </cell>
          <cell r="K231">
            <v>0</v>
          </cell>
          <cell r="L231">
            <v>0</v>
          </cell>
        </row>
        <row r="232">
          <cell r="B232" t="str">
            <v>05.2.00</v>
          </cell>
          <cell r="C232" t="str">
            <v>Household textiles</v>
          </cell>
          <cell r="D232" t="str">
            <v>05.2.00.0</v>
          </cell>
          <cell r="E232" t="str">
            <v>Household textiles</v>
          </cell>
          <cell r="F232" t="str">
            <v>73</v>
          </cell>
          <cell r="G232" t="str">
            <v>Rubber</v>
          </cell>
          <cell r="H232">
            <v>1.7339980147986517E-2</v>
          </cell>
          <cell r="I232">
            <v>106900</v>
          </cell>
          <cell r="J232">
            <v>97449.115913555986</v>
          </cell>
          <cell r="K232">
            <v>9450.8840864440135</v>
          </cell>
          <cell r="L232">
            <v>6.4476256044085994E-6</v>
          </cell>
        </row>
        <row r="233">
          <cell r="B233" t="str">
            <v>05.2.00</v>
          </cell>
          <cell r="C233" t="str">
            <v>Household textiles</v>
          </cell>
          <cell r="D233" t="str">
            <v>05.2.00.0</v>
          </cell>
          <cell r="E233" t="str">
            <v>Household textiles</v>
          </cell>
          <cell r="F233" t="str">
            <v>194</v>
          </cell>
          <cell r="G233" t="str">
            <v>Maintenance of domestic and office equipment</v>
          </cell>
          <cell r="H233">
            <v>0.32967399037478506</v>
          </cell>
          <cell r="I233">
            <v>1925500</v>
          </cell>
          <cell r="J233">
            <v>1852737.9286214134</v>
          </cell>
          <cell r="K233">
            <v>72762.071378586581</v>
          </cell>
          <cell r="L233">
            <v>2.3356857901786559E-5</v>
          </cell>
        </row>
        <row r="234">
          <cell r="B234" t="str">
            <v>05.3.01</v>
          </cell>
          <cell r="C234" t="str">
            <v>Major household appliances</v>
          </cell>
          <cell r="D234" t="str">
            <v>05.3.01.1</v>
          </cell>
          <cell r="E234" t="str">
            <v>Refrigerators, freezers and fridge-freezers</v>
          </cell>
          <cell r="F234" t="str">
            <v>91</v>
          </cell>
          <cell r="G234" t="str">
            <v>Domestic appliances</v>
          </cell>
          <cell r="H234">
            <v>1</v>
          </cell>
          <cell r="I234">
            <v>3119300</v>
          </cell>
          <cell r="J234">
            <v>1389242.8708747197</v>
          </cell>
          <cell r="K234">
            <v>1730057.1291252803</v>
          </cell>
          <cell r="L234">
            <v>1.68867780352672E-4</v>
          </cell>
        </row>
        <row r="235">
          <cell r="B235" t="str">
            <v>05.3.01</v>
          </cell>
          <cell r="C235" t="str">
            <v>Major household appliances</v>
          </cell>
          <cell r="D235" t="str">
            <v>05.3.01.2</v>
          </cell>
          <cell r="E235" t="str">
            <v>Clothes washing machines, clothes drying machines and dishwashing machines</v>
          </cell>
          <cell r="F235" t="str">
            <v>91</v>
          </cell>
          <cell r="G235" t="str">
            <v>Domestic appliances</v>
          </cell>
          <cell r="H235">
            <v>1</v>
          </cell>
          <cell r="I235">
            <v>3664900</v>
          </cell>
          <cell r="J235">
            <v>1632236.7830823453</v>
          </cell>
          <cell r="K235">
            <v>2032663.2169176547</v>
          </cell>
          <cell r="L235">
            <v>1.68867780352672E-4</v>
          </cell>
        </row>
        <row r="236">
          <cell r="B236" t="str">
            <v>05.3.01</v>
          </cell>
          <cell r="C236" t="str">
            <v>Major household appliances</v>
          </cell>
          <cell r="D236" t="str">
            <v>05.3.01.3</v>
          </cell>
          <cell r="E236" t="str">
            <v>Cookers</v>
          </cell>
          <cell r="F236" t="str">
            <v>91</v>
          </cell>
          <cell r="G236" t="str">
            <v>Domestic appliances</v>
          </cell>
          <cell r="H236">
            <v>1</v>
          </cell>
          <cell r="I236">
            <v>1899900</v>
          </cell>
          <cell r="J236">
            <v>846158.60301185516</v>
          </cell>
          <cell r="K236">
            <v>1053741.3969881448</v>
          </cell>
          <cell r="L236">
            <v>1.68867780352672E-4</v>
          </cell>
        </row>
        <row r="237">
          <cell r="B237" t="str">
            <v>05.3.01</v>
          </cell>
          <cell r="C237" t="str">
            <v>Major household appliances</v>
          </cell>
          <cell r="D237" t="str">
            <v>05.3.01.4</v>
          </cell>
          <cell r="E237" t="str">
            <v>Heaters, air conditioners</v>
          </cell>
          <cell r="F237" t="str">
            <v>91</v>
          </cell>
          <cell r="G237" t="str">
            <v>Domestic appliances</v>
          </cell>
          <cell r="H237">
            <v>1</v>
          </cell>
          <cell r="I237">
            <v>3899600</v>
          </cell>
          <cell r="J237">
            <v>1736765.1393784045</v>
          </cell>
          <cell r="K237">
            <v>2162834.8606215958</v>
          </cell>
          <cell r="L237">
            <v>1.68867780352672E-4</v>
          </cell>
        </row>
        <row r="238">
          <cell r="B238" t="str">
            <v>05.3.01</v>
          </cell>
          <cell r="C238" t="str">
            <v>Major household appliances</v>
          </cell>
          <cell r="D238" t="str">
            <v>05.3.01.5</v>
          </cell>
          <cell r="E238" t="str">
            <v>Cleaning equipment</v>
          </cell>
          <cell r="F238" t="str">
            <v>91</v>
          </cell>
          <cell r="G238" t="str">
            <v>Domestic appliances</v>
          </cell>
          <cell r="H238">
            <v>1</v>
          </cell>
          <cell r="I238">
            <v>377500</v>
          </cell>
          <cell r="J238">
            <v>168127.20281960911</v>
          </cell>
          <cell r="K238">
            <v>209372.79718039089</v>
          </cell>
          <cell r="L238">
            <v>1.68867780352672E-4</v>
          </cell>
        </row>
        <row r="239">
          <cell r="B239" t="str">
            <v>05.3.01</v>
          </cell>
          <cell r="C239" t="str">
            <v>Major household appliances</v>
          </cell>
          <cell r="D239" t="str">
            <v>05.3.01.6</v>
          </cell>
          <cell r="E239" t="str">
            <v>Sewing and knitting machines</v>
          </cell>
          <cell r="F239" t="str">
            <v>91</v>
          </cell>
          <cell r="G239" t="str">
            <v>Domestic appliances</v>
          </cell>
          <cell r="H239">
            <v>0</v>
          </cell>
          <cell r="I239">
            <v>0</v>
          </cell>
          <cell r="J239">
            <v>0</v>
          </cell>
          <cell r="K239">
            <v>0</v>
          </cell>
          <cell r="L239">
            <v>0</v>
          </cell>
        </row>
        <row r="240">
          <cell r="B240" t="str">
            <v>05.3.01</v>
          </cell>
          <cell r="C240" t="str">
            <v>Major household appliances</v>
          </cell>
          <cell r="D240" t="str">
            <v>05.3.01.7</v>
          </cell>
          <cell r="E240" t="str">
            <v>Other major household appliances</v>
          </cell>
          <cell r="F240" t="str">
            <v>83</v>
          </cell>
          <cell r="G240" t="str">
            <v>Structural metal products and other fabricated metal products</v>
          </cell>
          <cell r="H240">
            <v>0</v>
          </cell>
          <cell r="I240">
            <v>0</v>
          </cell>
          <cell r="J240">
            <v>0</v>
          </cell>
          <cell r="K240">
            <v>0</v>
          </cell>
          <cell r="L240">
            <v>0</v>
          </cell>
        </row>
        <row r="241">
          <cell r="B241" t="str">
            <v>05.3.01</v>
          </cell>
          <cell r="C241" t="str">
            <v>Major household appliances</v>
          </cell>
          <cell r="D241" t="str">
            <v>05.3.01.7</v>
          </cell>
          <cell r="E241" t="str">
            <v>Other major household appliances</v>
          </cell>
          <cell r="F241" t="str">
            <v>91</v>
          </cell>
          <cell r="G241" t="str">
            <v>Domestic appliances</v>
          </cell>
          <cell r="H241">
            <v>1</v>
          </cell>
          <cell r="I241">
            <v>253400</v>
          </cell>
          <cell r="J241">
            <v>112856.77667414291</v>
          </cell>
          <cell r="K241">
            <v>140543.22332585708</v>
          </cell>
          <cell r="L241">
            <v>1.68867780352672E-4</v>
          </cell>
        </row>
        <row r="242">
          <cell r="B242" t="str">
            <v>05.3.02</v>
          </cell>
          <cell r="C242" t="str">
            <v>Small electrical household appliances</v>
          </cell>
          <cell r="D242" t="str">
            <v>05.3.02.0</v>
          </cell>
          <cell r="E242" t="str">
            <v>Small electrical household appliances</v>
          </cell>
          <cell r="F242" t="str">
            <v>91</v>
          </cell>
          <cell r="G242" t="str">
            <v>Domestic appliances</v>
          </cell>
          <cell r="H242">
            <v>1</v>
          </cell>
          <cell r="I242">
            <v>1472800</v>
          </cell>
          <cell r="J242">
            <v>655941.04453700734</v>
          </cell>
          <cell r="K242">
            <v>816858.95546299266</v>
          </cell>
          <cell r="L242">
            <v>1.68867780352672E-4</v>
          </cell>
        </row>
        <row r="243">
          <cell r="B243" t="str">
            <v>05.3.03</v>
          </cell>
          <cell r="C243" t="str">
            <v>Repair and hire of household appliances</v>
          </cell>
          <cell r="D243" t="str">
            <v>05.3.03.0</v>
          </cell>
          <cell r="E243" t="str">
            <v>Repair and hire of household appliances</v>
          </cell>
          <cell r="F243" t="str">
            <v>156</v>
          </cell>
          <cell r="G243" t="str">
            <v>Equipment hire services</v>
          </cell>
          <cell r="H243">
            <v>9.6077406379851654E-2</v>
          </cell>
          <cell r="I243">
            <v>89400</v>
          </cell>
          <cell r="J243">
            <v>87944.452045423444</v>
          </cell>
          <cell r="K243">
            <v>1455.5479545765556</v>
          </cell>
          <cell r="L243">
            <v>1.1663235297826052E-5</v>
          </cell>
        </row>
        <row r="244">
          <cell r="B244" t="str">
            <v>05.3.03</v>
          </cell>
          <cell r="C244" t="str">
            <v>Repair and hire of household appliances</v>
          </cell>
          <cell r="D244" t="str">
            <v>05.3.03.0</v>
          </cell>
          <cell r="E244" t="str">
            <v>Repair and hire of household appliances</v>
          </cell>
          <cell r="F244" t="str">
            <v>194</v>
          </cell>
          <cell r="G244" t="str">
            <v>Maintenance of domestic and office equipment</v>
          </cell>
          <cell r="H244">
            <v>0.90392259362014837</v>
          </cell>
          <cell r="I244">
            <v>859900</v>
          </cell>
          <cell r="J244">
            <v>827405.52834149753</v>
          </cell>
          <cell r="K244">
            <v>32494.471658502473</v>
          </cell>
          <cell r="L244">
            <v>6.4041423314585403E-5</v>
          </cell>
        </row>
        <row r="245">
          <cell r="B245" t="str">
            <v>05.4.00</v>
          </cell>
          <cell r="C245" t="str">
            <v>Glassware, tableware and household utensils</v>
          </cell>
          <cell r="D245" t="str">
            <v>05.4.00.1</v>
          </cell>
          <cell r="E245" t="str">
            <v>Glassware, tableware and cutlery</v>
          </cell>
          <cell r="F245" t="str">
            <v>58</v>
          </cell>
          <cell r="G245" t="str">
            <v>Wood containers and other wood products</v>
          </cell>
          <cell r="H245">
            <v>5.6702619463625432E-2</v>
          </cell>
          <cell r="I245">
            <v>79900</v>
          </cell>
          <cell r="J245">
            <v>67825.55970149253</v>
          </cell>
          <cell r="K245">
            <v>12074.44029850747</v>
          </cell>
          <cell r="L245">
            <v>1.2254228983971412E-5</v>
          </cell>
        </row>
        <row r="246">
          <cell r="B246" t="str">
            <v>05.4.00</v>
          </cell>
          <cell r="C246" t="str">
            <v>Glassware, tableware and household utensils</v>
          </cell>
          <cell r="D246" t="str">
            <v>05.4.00.1</v>
          </cell>
          <cell r="E246" t="str">
            <v>Glassware, tableware and cutlery</v>
          </cell>
          <cell r="F246" t="str">
            <v>76</v>
          </cell>
          <cell r="G246" t="str">
            <v>Other plastics products</v>
          </cell>
          <cell r="H246">
            <v>0.11484966419991828</v>
          </cell>
          <cell r="I246">
            <v>162200</v>
          </cell>
          <cell r="J246">
            <v>137378.88707037643</v>
          </cell>
          <cell r="K246">
            <v>24821.112929623574</v>
          </cell>
          <cell r="L246">
            <v>4.1623120733551918E-5</v>
          </cell>
        </row>
        <row r="247">
          <cell r="B247" t="str">
            <v>05.4.00</v>
          </cell>
          <cell r="C247" t="str">
            <v>Glassware, tableware and household utensils</v>
          </cell>
          <cell r="D247" t="str">
            <v>05.4.00.1</v>
          </cell>
          <cell r="E247" t="str">
            <v>Glassware, tableware and cutlery</v>
          </cell>
          <cell r="F247" t="str">
            <v>78</v>
          </cell>
          <cell r="G247" t="str">
            <v>Non-structural ceramic ware and clay products</v>
          </cell>
          <cell r="H247">
            <v>0</v>
          </cell>
          <cell r="I247">
            <v>0</v>
          </cell>
          <cell r="J247">
            <v>0</v>
          </cell>
          <cell r="K247">
            <v>0</v>
          </cell>
          <cell r="L247">
            <v>0</v>
          </cell>
        </row>
        <row r="248">
          <cell r="B248" t="str">
            <v>05.4.00</v>
          </cell>
          <cell r="C248" t="str">
            <v>Glassware, tableware and household utensils</v>
          </cell>
          <cell r="D248" t="str">
            <v>05.4.00.1</v>
          </cell>
          <cell r="E248" t="str">
            <v>Glassware, tableware and cutlery</v>
          </cell>
          <cell r="F248" t="str">
            <v>79</v>
          </cell>
          <cell r="G248" t="str">
            <v>Concrete, and other non-metallic mineral products</v>
          </cell>
          <cell r="H248">
            <v>0.5591729134235679</v>
          </cell>
          <cell r="I248">
            <v>788600</v>
          </cell>
          <cell r="J248">
            <v>668861.79477470659</v>
          </cell>
          <cell r="K248">
            <v>119738.20522529341</v>
          </cell>
          <cell r="L248">
            <v>3.2777879482689167E-4</v>
          </cell>
        </row>
        <row r="249">
          <cell r="B249" t="str">
            <v>05.4.00</v>
          </cell>
          <cell r="C249" t="str">
            <v>Glassware, tableware and household utensils</v>
          </cell>
          <cell r="D249" t="str">
            <v>05.4.00.1</v>
          </cell>
          <cell r="E249" t="str">
            <v>Glassware, tableware and cutlery</v>
          </cell>
          <cell r="F249" t="str">
            <v>83</v>
          </cell>
          <cell r="G249" t="str">
            <v>Structural metal products and other fabricated metal products</v>
          </cell>
          <cell r="H249">
            <v>0.26927480291288836</v>
          </cell>
          <cell r="I249">
            <v>419000</v>
          </cell>
          <cell r="J249">
            <v>322096.48150015122</v>
          </cell>
          <cell r="K249">
            <v>96903.518499848782</v>
          </cell>
          <cell r="L249">
            <v>8.6150477789076891E-5</v>
          </cell>
        </row>
        <row r="250">
          <cell r="B250" t="str">
            <v>05.4.00</v>
          </cell>
          <cell r="C250" t="str">
            <v>Glassware, tableware and household utensils</v>
          </cell>
          <cell r="D250" t="str">
            <v>05.4.00.2</v>
          </cell>
          <cell r="E250" t="str">
            <v>Kitchen and domestic utensils</v>
          </cell>
          <cell r="F250" t="str">
            <v>56</v>
          </cell>
          <cell r="G250" t="str">
            <v>Panels, boards, veneer sheets, and plywood</v>
          </cell>
          <cell r="H250">
            <v>0</v>
          </cell>
          <cell r="I250">
            <v>0</v>
          </cell>
          <cell r="J250">
            <v>0</v>
          </cell>
          <cell r="K250">
            <v>0</v>
          </cell>
          <cell r="L250">
            <v>0</v>
          </cell>
        </row>
        <row r="251">
          <cell r="B251" t="str">
            <v>05.4.00</v>
          </cell>
          <cell r="C251" t="str">
            <v>Glassware, tableware and household utensils</v>
          </cell>
          <cell r="D251" t="str">
            <v>05.4.00.2</v>
          </cell>
          <cell r="E251" t="str">
            <v>Kitchen and domestic utensils</v>
          </cell>
          <cell r="F251" t="str">
            <v>58</v>
          </cell>
          <cell r="G251" t="str">
            <v>Wood containers and other wood products</v>
          </cell>
          <cell r="H251">
            <v>0.10334456662004307</v>
          </cell>
          <cell r="I251">
            <v>516200</v>
          </cell>
          <cell r="J251">
            <v>438192.1641791045</v>
          </cell>
          <cell r="K251">
            <v>78007.835820895503</v>
          </cell>
          <cell r="L251">
            <v>2.2334205995962736E-5</v>
          </cell>
        </row>
        <row r="252">
          <cell r="B252" t="str">
            <v>05.4.00</v>
          </cell>
          <cell r="C252" t="str">
            <v>Glassware, tableware and household utensils</v>
          </cell>
          <cell r="D252" t="str">
            <v>05.4.00.2</v>
          </cell>
          <cell r="E252" t="str">
            <v>Kitchen and domestic utensils</v>
          </cell>
          <cell r="F252" t="str">
            <v>76</v>
          </cell>
          <cell r="G252" t="str">
            <v>Other plastics products</v>
          </cell>
          <cell r="H252">
            <v>0.52930412776332736</v>
          </cell>
          <cell r="I252">
            <v>2649800</v>
          </cell>
          <cell r="J252">
            <v>2244306.8739770865</v>
          </cell>
          <cell r="K252">
            <v>405493.12602291349</v>
          </cell>
          <cell r="L252">
            <v>1.9182720095994884E-4</v>
          </cell>
        </row>
        <row r="253">
          <cell r="B253" t="str">
            <v>05.4.00</v>
          </cell>
          <cell r="C253" t="str">
            <v>Glassware, tableware and household utensils</v>
          </cell>
          <cell r="D253" t="str">
            <v>05.4.00.2</v>
          </cell>
          <cell r="E253" t="str">
            <v>Kitchen and domestic utensils</v>
          </cell>
          <cell r="F253" t="str">
            <v>79</v>
          </cell>
          <cell r="G253" t="str">
            <v>Concrete, and other non-metallic mineral products</v>
          </cell>
          <cell r="H253">
            <v>3.7826328267342113E-2</v>
          </cell>
          <cell r="I253">
            <v>189100</v>
          </cell>
          <cell r="J253">
            <v>160387.73191972738</v>
          </cell>
          <cell r="K253">
            <v>28712.268080272625</v>
          </cell>
          <cell r="L253">
            <v>2.217322762700402E-5</v>
          </cell>
        </row>
        <row r="254">
          <cell r="B254" t="str">
            <v>05.4.00</v>
          </cell>
          <cell r="C254" t="str">
            <v>Glassware, tableware and household utensils</v>
          </cell>
          <cell r="D254" t="str">
            <v>05.4.00.2</v>
          </cell>
          <cell r="E254" t="str">
            <v>Kitchen and domestic utensils</v>
          </cell>
          <cell r="F254" t="str">
            <v>83</v>
          </cell>
          <cell r="G254" t="str">
            <v>Structural metal products and other fabricated metal products</v>
          </cell>
          <cell r="H254">
            <v>0.1977063729936421</v>
          </cell>
          <cell r="I254">
            <v>1090500</v>
          </cell>
          <cell r="J254">
            <v>838296.4512551669</v>
          </cell>
          <cell r="K254">
            <v>252203.5487448331</v>
          </cell>
          <cell r="L254">
            <v>6.325322054309629E-5</v>
          </cell>
        </row>
        <row r="255">
          <cell r="B255" t="str">
            <v>05.4.00</v>
          </cell>
          <cell r="C255" t="str">
            <v>Glassware, tableware and household utensils</v>
          </cell>
          <cell r="D255" t="str">
            <v>05.4.00.2</v>
          </cell>
          <cell r="E255" t="str">
            <v>Kitchen and domestic utensils</v>
          </cell>
          <cell r="F255" t="str">
            <v>107</v>
          </cell>
          <cell r="G255" t="str">
            <v>Games and toys</v>
          </cell>
          <cell r="H255">
            <v>0.13181860435564546</v>
          </cell>
          <cell r="I255">
            <v>1045800</v>
          </cell>
          <cell r="J255">
            <v>558925.17053206009</v>
          </cell>
          <cell r="K255">
            <v>486874.82946793991</v>
          </cell>
          <cell r="L255">
            <v>4.7812500232779789E-5</v>
          </cell>
        </row>
        <row r="256">
          <cell r="B256" t="str">
            <v>05.5.01</v>
          </cell>
          <cell r="C256" t="str">
            <v>Major tools and equipment for the house and garden</v>
          </cell>
          <cell r="D256" t="str">
            <v>05.5.01.0</v>
          </cell>
          <cell r="E256" t="str">
            <v>Major tools and equipment for the house and garden</v>
          </cell>
          <cell r="F256" t="str">
            <v>83</v>
          </cell>
          <cell r="G256" t="str">
            <v>Structural metal products and other fabricated metal products</v>
          </cell>
          <cell r="H256">
            <v>7.3722736344938644E-2</v>
          </cell>
          <cell r="I256">
            <v>333300</v>
          </cell>
          <cell r="J256">
            <v>256216.60449642103</v>
          </cell>
          <cell r="K256">
            <v>77083.39550357897</v>
          </cell>
          <cell r="L256">
            <v>2.3586495622055164E-5</v>
          </cell>
        </row>
        <row r="257">
          <cell r="B257" t="str">
            <v>05.5.01</v>
          </cell>
          <cell r="C257" t="str">
            <v>Major tools and equipment for the house and garden</v>
          </cell>
          <cell r="D257" t="str">
            <v>05.5.01.0</v>
          </cell>
          <cell r="E257" t="str">
            <v>Major tools and equipment for the house and garden</v>
          </cell>
          <cell r="F257" t="str">
            <v>99</v>
          </cell>
          <cell r="G257" t="str">
            <v>General industrial machinery</v>
          </cell>
          <cell r="H257">
            <v>0.79414520921874343</v>
          </cell>
          <cell r="I257">
            <v>3144800</v>
          </cell>
          <cell r="J257">
            <v>2759978.794480755</v>
          </cell>
          <cell r="K257">
            <v>384821.20551924501</v>
          </cell>
          <cell r="L257">
            <v>1.9860831108436554E-4</v>
          </cell>
        </row>
        <row r="258">
          <cell r="B258" t="str">
            <v>05.5.01</v>
          </cell>
          <cell r="C258" t="str">
            <v>Major tools and equipment for the house and garden</v>
          </cell>
          <cell r="D258" t="str">
            <v>05.5.01.0</v>
          </cell>
          <cell r="E258" t="str">
            <v>Major tools and equipment for the house and garden</v>
          </cell>
          <cell r="F258" t="str">
            <v>113</v>
          </cell>
          <cell r="G258" t="str">
            <v>Residential building construction</v>
          </cell>
          <cell r="H258">
            <v>0.13213205443631795</v>
          </cell>
          <cell r="I258">
            <v>495100</v>
          </cell>
          <cell r="J258">
            <v>459212.8291930104</v>
          </cell>
          <cell r="K258">
            <v>35887.170806989598</v>
          </cell>
          <cell r="L258">
            <v>2.2359474043358438E-5</v>
          </cell>
        </row>
        <row r="259">
          <cell r="B259" t="str">
            <v>05.5.01</v>
          </cell>
          <cell r="C259" t="str">
            <v>Major tools and equipment for the house and garden</v>
          </cell>
          <cell r="D259" t="str">
            <v>05.5.01.0</v>
          </cell>
          <cell r="E259" t="str">
            <v>Major tools and equipment for the house and garden</v>
          </cell>
          <cell r="F259" t="str">
            <v>156</v>
          </cell>
          <cell r="G259" t="str">
            <v>Equipment hire services</v>
          </cell>
          <cell r="H259">
            <v>0</v>
          </cell>
          <cell r="I259">
            <v>0</v>
          </cell>
          <cell r="J259">
            <v>0</v>
          </cell>
          <cell r="K259">
            <v>0</v>
          </cell>
          <cell r="L259">
            <v>0</v>
          </cell>
        </row>
        <row r="260">
          <cell r="B260" t="str">
            <v>05.5.02</v>
          </cell>
          <cell r="C260" t="str">
            <v>Small tools and accessories for the house and garden</v>
          </cell>
          <cell r="D260" t="str">
            <v>05.5.02.0</v>
          </cell>
          <cell r="E260" t="str">
            <v>Small tools and accessories for the house and garden</v>
          </cell>
          <cell r="F260" t="str">
            <v>57</v>
          </cell>
          <cell r="G260" t="str">
            <v>Building joinery</v>
          </cell>
          <cell r="H260">
            <v>0</v>
          </cell>
          <cell r="I260">
            <v>0</v>
          </cell>
          <cell r="J260">
            <v>0</v>
          </cell>
          <cell r="K260">
            <v>0</v>
          </cell>
          <cell r="L260">
            <v>0</v>
          </cell>
        </row>
        <row r="261">
          <cell r="B261" t="str">
            <v>05.5.02</v>
          </cell>
          <cell r="C261" t="str">
            <v>Small tools and accessories for the house and garden</v>
          </cell>
          <cell r="D261" t="str">
            <v>05.5.02.0</v>
          </cell>
          <cell r="E261" t="str">
            <v>Small tools and accessories for the house and garden</v>
          </cell>
          <cell r="F261" t="str">
            <v>73</v>
          </cell>
          <cell r="G261" t="str">
            <v>Rubber</v>
          </cell>
          <cell r="H261">
            <v>1.1541596048062895E-2</v>
          </cell>
          <cell r="I261">
            <v>54500</v>
          </cell>
          <cell r="J261">
            <v>49681.72888015717</v>
          </cell>
          <cell r="K261">
            <v>4818.2711198428296</v>
          </cell>
          <cell r="L261">
            <v>4.2915787423131768E-6</v>
          </cell>
        </row>
        <row r="262">
          <cell r="B262" t="str">
            <v>05.5.02</v>
          </cell>
          <cell r="C262" t="str">
            <v>Small tools and accessories for the house and garden</v>
          </cell>
          <cell r="D262" t="str">
            <v>05.5.02.0</v>
          </cell>
          <cell r="E262" t="str">
            <v>Small tools and accessories for the house and garden</v>
          </cell>
          <cell r="F262" t="str">
            <v>76</v>
          </cell>
          <cell r="G262" t="str">
            <v>Other plastics products</v>
          </cell>
          <cell r="H262">
            <v>4.0414643548261062E-2</v>
          </cell>
          <cell r="I262">
            <v>205400</v>
          </cell>
          <cell r="J262">
            <v>173968.08510638299</v>
          </cell>
          <cell r="K262">
            <v>31431.91489361701</v>
          </cell>
          <cell r="L262">
            <v>1.4646830702827012E-5</v>
          </cell>
        </row>
        <row r="263">
          <cell r="B263" t="str">
            <v>05.5.02</v>
          </cell>
          <cell r="C263" t="str">
            <v>Small tools and accessories for the house and garden</v>
          </cell>
          <cell r="D263" t="str">
            <v>05.5.02.0</v>
          </cell>
          <cell r="E263" t="str">
            <v>Small tools and accessories for the house and garden</v>
          </cell>
          <cell r="F263" t="str">
            <v>83</v>
          </cell>
          <cell r="G263" t="str">
            <v>Structural metal products and other fabricated metal products</v>
          </cell>
          <cell r="H263">
            <v>0.1335446788881274</v>
          </cell>
          <cell r="I263">
            <v>747800</v>
          </cell>
          <cell r="J263">
            <v>574853.81590886181</v>
          </cell>
          <cell r="K263">
            <v>172946.18409113819</v>
          </cell>
          <cell r="L263">
            <v>4.2725638522230859E-5</v>
          </cell>
        </row>
        <row r="264">
          <cell r="B264" t="str">
            <v>05.5.02</v>
          </cell>
          <cell r="C264" t="str">
            <v>Small tools and accessories for the house and garden</v>
          </cell>
          <cell r="D264" t="str">
            <v>05.5.02.0</v>
          </cell>
          <cell r="E264" t="str">
            <v>Small tools and accessories for the house and garden</v>
          </cell>
          <cell r="F264" t="str">
            <v>86</v>
          </cell>
          <cell r="G264" t="str">
            <v>Weapons and ammunition; accumulators, primary cells, and batteries</v>
          </cell>
          <cell r="H264">
            <v>0.15197443468225585</v>
          </cell>
          <cell r="I264">
            <v>859500</v>
          </cell>
          <cell r="J264">
            <v>654186.18266978918</v>
          </cell>
          <cell r="K264">
            <v>205313.81733021082</v>
          </cell>
          <cell r="L264">
            <v>2.7144972610378283E-5</v>
          </cell>
        </row>
        <row r="265">
          <cell r="B265" t="str">
            <v>05.5.02</v>
          </cell>
          <cell r="C265" t="str">
            <v>Small tools and accessories for the house and garden</v>
          </cell>
          <cell r="D265" t="str">
            <v>05.5.02.0</v>
          </cell>
          <cell r="E265" t="str">
            <v>Small tools and accessories for the house and garden</v>
          </cell>
          <cell r="F265" t="str">
            <v>91</v>
          </cell>
          <cell r="G265" t="str">
            <v>Domestic appliances</v>
          </cell>
          <cell r="H265">
            <v>4.3144581046344777E-2</v>
          </cell>
          <cell r="I265">
            <v>417000</v>
          </cell>
          <cell r="J265">
            <v>185719.32073053508</v>
          </cell>
          <cell r="K265">
            <v>231280.67926946492</v>
          </cell>
          <cell r="L265">
            <v>7.2857296355422057E-6</v>
          </cell>
        </row>
        <row r="266">
          <cell r="B266" t="str">
            <v>05.5.02</v>
          </cell>
          <cell r="C266" t="str">
            <v>Small tools and accessories for the house and garden</v>
          </cell>
          <cell r="D266" t="str">
            <v>05.5.02.0</v>
          </cell>
          <cell r="E266" t="str">
            <v>Small tools and accessories for the house and garden</v>
          </cell>
          <cell r="F266" t="str">
            <v>93</v>
          </cell>
          <cell r="G266" t="str">
            <v>Electric motors, generators, and transformers</v>
          </cell>
          <cell r="H266">
            <v>4.2756848478970613E-2</v>
          </cell>
          <cell r="I266">
            <v>201900</v>
          </cell>
          <cell r="J266">
            <v>184050.29469548134</v>
          </cell>
          <cell r="K266">
            <v>17849.705304518662</v>
          </cell>
          <cell r="L266">
            <v>7.5306751273333649E-6</v>
          </cell>
        </row>
        <row r="267">
          <cell r="B267" t="str">
            <v>05.5.02</v>
          </cell>
          <cell r="C267" t="str">
            <v>Small tools and accessories for the house and garden</v>
          </cell>
          <cell r="D267" t="str">
            <v>05.5.02.0</v>
          </cell>
          <cell r="E267" t="str">
            <v>Small tools and accessories for the house and garden</v>
          </cell>
          <cell r="F267" t="str">
            <v>94</v>
          </cell>
          <cell r="G267" t="str">
            <v>Other electrical equipment and parts thereof</v>
          </cell>
          <cell r="H267">
            <v>0.15772436754697947</v>
          </cell>
          <cell r="I267">
            <v>778600</v>
          </cell>
          <cell r="J267">
            <v>678937.23135271808</v>
          </cell>
          <cell r="K267">
            <v>99662.768647281919</v>
          </cell>
          <cell r="L267">
            <v>2.94824100229904E-5</v>
          </cell>
        </row>
        <row r="268">
          <cell r="B268" t="str">
            <v>05.5.02</v>
          </cell>
          <cell r="C268" t="str">
            <v>Small tools and accessories for the house and garden</v>
          </cell>
          <cell r="D268" t="str">
            <v>05.5.02.0</v>
          </cell>
          <cell r="E268" t="str">
            <v>Small tools and accessories for the house and garden</v>
          </cell>
          <cell r="F268" t="str">
            <v>99</v>
          </cell>
          <cell r="G268" t="str">
            <v>General industrial machinery</v>
          </cell>
          <cell r="H268">
            <v>0.41889884976099789</v>
          </cell>
          <cell r="I268">
            <v>2054600</v>
          </cell>
          <cell r="J268">
            <v>1803183.8053740016</v>
          </cell>
          <cell r="K268">
            <v>251416.19462599838</v>
          </cell>
          <cell r="L268">
            <v>1.0476269591560177E-4</v>
          </cell>
        </row>
        <row r="269">
          <cell r="B269" t="str">
            <v>05.6.01</v>
          </cell>
          <cell r="C269" t="str">
            <v>Cleaning products and other household supplies</v>
          </cell>
          <cell r="D269" t="str">
            <v>05.6.01.1</v>
          </cell>
          <cell r="E269" t="str">
            <v>Cleaning products</v>
          </cell>
          <cell r="F269" t="str">
            <v>40</v>
          </cell>
          <cell r="G269" t="str">
            <v>Starches</v>
          </cell>
          <cell r="H269">
            <v>0</v>
          </cell>
          <cell r="I269">
            <v>0</v>
          </cell>
          <cell r="J269">
            <v>0</v>
          </cell>
          <cell r="K269">
            <v>0</v>
          </cell>
          <cell r="L269">
            <v>0</v>
          </cell>
        </row>
        <row r="270">
          <cell r="B270" t="str">
            <v>05.6.01</v>
          </cell>
          <cell r="C270" t="str">
            <v>Cleaning products and other household supplies</v>
          </cell>
          <cell r="D270" t="str">
            <v>05.6.01.1</v>
          </cell>
          <cell r="E270" t="str">
            <v>Cleaning products</v>
          </cell>
          <cell r="F270" t="str">
            <v>50</v>
          </cell>
          <cell r="G270" t="str">
            <v>Other textiles</v>
          </cell>
          <cell r="H270">
            <v>1.2559031528777069E-2</v>
          </cell>
          <cell r="I270">
            <v>94800</v>
          </cell>
          <cell r="J270">
            <v>55316.28865979382</v>
          </cell>
          <cell r="K270">
            <v>39483.71134020618</v>
          </cell>
          <cell r="L270">
            <v>4.6583179533830293E-6</v>
          </cell>
        </row>
        <row r="271">
          <cell r="B271" t="str">
            <v>05.6.01</v>
          </cell>
          <cell r="C271" t="str">
            <v>Cleaning products and other household supplies</v>
          </cell>
          <cell r="D271" t="str">
            <v>05.6.01.1</v>
          </cell>
          <cell r="E271" t="str">
            <v>Cleaning products</v>
          </cell>
          <cell r="F271" t="str">
            <v>65</v>
          </cell>
          <cell r="G271" t="str">
            <v>Other petroleum products</v>
          </cell>
          <cell r="H271">
            <v>0</v>
          </cell>
          <cell r="I271">
            <v>0</v>
          </cell>
          <cell r="J271">
            <v>0</v>
          </cell>
          <cell r="K271">
            <v>0</v>
          </cell>
          <cell r="L271">
            <v>0</v>
          </cell>
        </row>
        <row r="272">
          <cell r="B272" t="str">
            <v>05.6.01</v>
          </cell>
          <cell r="C272" t="str">
            <v>Cleaning products and other household supplies</v>
          </cell>
          <cell r="D272" t="str">
            <v>05.6.01.1</v>
          </cell>
          <cell r="E272" t="str">
            <v>Cleaning products</v>
          </cell>
          <cell r="F272" t="str">
            <v>67</v>
          </cell>
          <cell r="G272" t="str">
            <v>Fertilisers and pesticides</v>
          </cell>
          <cell r="H272">
            <v>0.19676021709222807</v>
          </cell>
          <cell r="I272">
            <v>969300</v>
          </cell>
          <cell r="J272">
            <v>866630.91341862537</v>
          </cell>
          <cell r="K272">
            <v>102669.08658137463</v>
          </cell>
          <cell r="L272">
            <v>4.8643548339315972E-5</v>
          </cell>
        </row>
        <row r="273">
          <cell r="B273" t="str">
            <v>05.6.01</v>
          </cell>
          <cell r="C273" t="str">
            <v>Cleaning products and other household supplies</v>
          </cell>
          <cell r="D273" t="str">
            <v>05.6.01.1</v>
          </cell>
          <cell r="E273" t="str">
            <v>Cleaning products</v>
          </cell>
          <cell r="F273" t="str">
            <v>70</v>
          </cell>
          <cell r="G273" t="str">
            <v>Soap and perfumes</v>
          </cell>
          <cell r="H273">
            <v>0.79068075137899496</v>
          </cell>
          <cell r="I273">
            <v>5739800</v>
          </cell>
          <cell r="J273">
            <v>3482555.5283307806</v>
          </cell>
          <cell r="K273">
            <v>2257244.4716692194</v>
          </cell>
          <cell r="L273">
            <v>2.4206015000253949E-4</v>
          </cell>
        </row>
        <row r="274">
          <cell r="B274" t="str">
            <v>05.6.01</v>
          </cell>
          <cell r="C274" t="str">
            <v>Cleaning products and other household supplies</v>
          </cell>
          <cell r="D274" t="str">
            <v>05.6.01.2</v>
          </cell>
          <cell r="E274" t="str">
            <v>Other household supplies</v>
          </cell>
          <cell r="F274" t="str">
            <v>50</v>
          </cell>
          <cell r="G274" t="str">
            <v>Other textiles</v>
          </cell>
          <cell r="H274">
            <v>4.9000608403211871E-3</v>
          </cell>
          <cell r="I274">
            <v>33600</v>
          </cell>
          <cell r="J274">
            <v>19605.773195876289</v>
          </cell>
          <cell r="K274">
            <v>13994.226804123711</v>
          </cell>
          <cell r="L274">
            <v>1.8175001259320826E-6</v>
          </cell>
        </row>
        <row r="275">
          <cell r="B275" t="str">
            <v>05.6.01</v>
          </cell>
          <cell r="C275" t="str">
            <v>Cleaning products and other household supplies</v>
          </cell>
          <cell r="D275" t="str">
            <v>05.6.01.2</v>
          </cell>
          <cell r="E275" t="str">
            <v>Other household supplies</v>
          </cell>
          <cell r="F275" t="str">
            <v>58</v>
          </cell>
          <cell r="G275" t="str">
            <v>Wood containers and other wood products</v>
          </cell>
          <cell r="H275">
            <v>0.11936138043468496</v>
          </cell>
          <cell r="I275">
            <v>562600</v>
          </cell>
          <cell r="J275">
            <v>477580.22388059704</v>
          </cell>
          <cell r="K275">
            <v>85019.776119402959</v>
          </cell>
          <cell r="L275">
            <v>2.5795663437169086E-5</v>
          </cell>
        </row>
        <row r="276">
          <cell r="B276" t="str">
            <v>05.6.01</v>
          </cell>
          <cell r="C276" t="str">
            <v>Cleaning products and other household supplies</v>
          </cell>
          <cell r="D276" t="str">
            <v>05.6.01.2</v>
          </cell>
          <cell r="E276" t="str">
            <v>Other household supplies</v>
          </cell>
          <cell r="F276" t="str">
            <v>59</v>
          </cell>
          <cell r="G276" t="str">
            <v>Pulp, paper, and paperboard</v>
          </cell>
          <cell r="H276">
            <v>2.3162488282236642E-2</v>
          </cell>
          <cell r="I276">
            <v>98500</v>
          </cell>
          <cell r="J276">
            <v>92676.092544987143</v>
          </cell>
          <cell r="K276">
            <v>5823.9074550128571</v>
          </cell>
          <cell r="L276">
            <v>5.993893986208229E-6</v>
          </cell>
        </row>
        <row r="277">
          <cell r="B277" t="str">
            <v>05.6.01</v>
          </cell>
          <cell r="C277" t="str">
            <v>Cleaning products and other household supplies</v>
          </cell>
          <cell r="D277" t="str">
            <v>05.6.01.2</v>
          </cell>
          <cell r="E277" t="str">
            <v>Other household supplies</v>
          </cell>
          <cell r="F277" t="str">
            <v>60</v>
          </cell>
          <cell r="G277" t="str">
            <v>Basic chemicals; plaster and lime, other paper and paperboard products</v>
          </cell>
          <cell r="H277">
            <v>0.2274850928104713</v>
          </cell>
          <cell r="I277">
            <v>1673000</v>
          </cell>
          <cell r="J277">
            <v>910197.093551317</v>
          </cell>
          <cell r="K277">
            <v>762802.906448683</v>
          </cell>
          <cell r="L277">
            <v>2.2351679514680232E-5</v>
          </cell>
        </row>
        <row r="278">
          <cell r="B278" t="str">
            <v>05.6.01</v>
          </cell>
          <cell r="C278" t="str">
            <v>Cleaning products and other household supplies</v>
          </cell>
          <cell r="D278" t="str">
            <v>05.6.01.2</v>
          </cell>
          <cell r="E278" t="str">
            <v>Other household supplies</v>
          </cell>
          <cell r="F278" t="str">
            <v>66</v>
          </cell>
          <cell r="G278" t="str">
            <v>Other chemical products and man-made fibres, non-metal wastes and scraps</v>
          </cell>
          <cell r="H278">
            <v>0.2494452967602738</v>
          </cell>
          <cell r="I278">
            <v>1083900</v>
          </cell>
          <cell r="J278">
            <v>998062.69196025294</v>
          </cell>
          <cell r="K278">
            <v>85837.308039747062</v>
          </cell>
          <cell r="L278">
            <v>2.6387420932988311E-4</v>
          </cell>
        </row>
        <row r="279">
          <cell r="B279" t="str">
            <v>05.6.01</v>
          </cell>
          <cell r="C279" t="str">
            <v>Cleaning products and other household supplies</v>
          </cell>
          <cell r="D279" t="str">
            <v>05.6.01.2</v>
          </cell>
          <cell r="E279" t="str">
            <v>Other household supplies</v>
          </cell>
          <cell r="F279" t="str">
            <v>70</v>
          </cell>
          <cell r="G279" t="str">
            <v>Soap and perfumes</v>
          </cell>
          <cell r="H279">
            <v>9.3229347961031814E-2</v>
          </cell>
          <cell r="I279">
            <v>614800</v>
          </cell>
          <cell r="J279">
            <v>373022.60336906579</v>
          </cell>
          <cell r="K279">
            <v>241777.39663093421</v>
          </cell>
          <cell r="L279">
            <v>2.8541367565516056E-5</v>
          </cell>
        </row>
        <row r="280">
          <cell r="B280" t="str">
            <v>05.6.01</v>
          </cell>
          <cell r="C280" t="str">
            <v>Cleaning products and other household supplies</v>
          </cell>
          <cell r="D280" t="str">
            <v>05.6.01.2</v>
          </cell>
          <cell r="E280" t="str">
            <v>Other household supplies</v>
          </cell>
          <cell r="F280" t="str">
            <v>73</v>
          </cell>
          <cell r="G280" t="str">
            <v>Rubber</v>
          </cell>
          <cell r="H280">
            <v>3.5063584885396799E-2</v>
          </cell>
          <cell r="I280">
            <v>153900</v>
          </cell>
          <cell r="J280">
            <v>140293.90962671905</v>
          </cell>
          <cell r="K280">
            <v>13606.090373280953</v>
          </cell>
          <cell r="L280">
            <v>1.3037896569661895E-5</v>
          </cell>
        </row>
        <row r="281">
          <cell r="B281" t="str">
            <v>05.6.01</v>
          </cell>
          <cell r="C281" t="str">
            <v>Cleaning products and other household supplies</v>
          </cell>
          <cell r="D281" t="str">
            <v>05.6.01.2</v>
          </cell>
          <cell r="E281" t="str">
            <v>Other household supplies</v>
          </cell>
          <cell r="F281" t="str">
            <v>75</v>
          </cell>
          <cell r="G281" t="str">
            <v>Packaging products of plastics</v>
          </cell>
          <cell r="H281">
            <v>8.7054614677602921E-2</v>
          </cell>
          <cell r="I281">
            <v>412400</v>
          </cell>
          <cell r="J281">
            <v>348316.70190274843</v>
          </cell>
          <cell r="K281">
            <v>64083.298097251565</v>
          </cell>
          <cell r="L281">
            <v>3.0871467199794087E-5</v>
          </cell>
        </row>
        <row r="282">
          <cell r="B282" t="str">
            <v>05.6.01</v>
          </cell>
          <cell r="C282" t="str">
            <v>Cleaning products and other household supplies</v>
          </cell>
          <cell r="D282" t="str">
            <v>05.6.01.2</v>
          </cell>
          <cell r="E282" t="str">
            <v>Other household supplies</v>
          </cell>
          <cell r="F282" t="str">
            <v>76</v>
          </cell>
          <cell r="G282" t="str">
            <v>Other plastics products</v>
          </cell>
          <cell r="H282">
            <v>0</v>
          </cell>
          <cell r="I282">
            <v>0</v>
          </cell>
          <cell r="J282">
            <v>0</v>
          </cell>
          <cell r="K282">
            <v>0</v>
          </cell>
          <cell r="L282">
            <v>0</v>
          </cell>
        </row>
        <row r="283">
          <cell r="B283" t="str">
            <v>05.6.01</v>
          </cell>
          <cell r="C283" t="str">
            <v>Cleaning products and other household supplies</v>
          </cell>
          <cell r="D283" t="str">
            <v>05.6.01.2</v>
          </cell>
          <cell r="E283" t="str">
            <v>Other household supplies</v>
          </cell>
          <cell r="F283" t="str">
            <v>82</v>
          </cell>
          <cell r="G283" t="str">
            <v>Steel products, semi-finished metal products</v>
          </cell>
          <cell r="H283">
            <v>4.1069817044531998E-2</v>
          </cell>
          <cell r="I283">
            <v>181800</v>
          </cell>
          <cell r="J283">
            <v>164325.61643835617</v>
          </cell>
          <cell r="K283">
            <v>17474.38356164383</v>
          </cell>
          <cell r="L283">
            <v>3.758080621890971E-5</v>
          </cell>
        </row>
        <row r="284">
          <cell r="B284" t="str">
            <v>05.6.01</v>
          </cell>
          <cell r="C284" t="str">
            <v>Cleaning products and other household supplies</v>
          </cell>
          <cell r="D284" t="str">
            <v>05.6.01.2</v>
          </cell>
          <cell r="E284" t="str">
            <v>Other household supplies</v>
          </cell>
          <cell r="F284" t="str">
            <v>107</v>
          </cell>
          <cell r="G284" t="str">
            <v>Games and toys</v>
          </cell>
          <cell r="H284">
            <v>0.11922831630344868</v>
          </cell>
          <cell r="I284">
            <v>892600</v>
          </cell>
          <cell r="J284">
            <v>477047.81718963163</v>
          </cell>
          <cell r="K284">
            <v>415552.18281036837</v>
          </cell>
          <cell r="L284">
            <v>4.3245822005764851E-5</v>
          </cell>
        </row>
        <row r="285">
          <cell r="B285" t="str">
            <v>05.6.02</v>
          </cell>
          <cell r="C285" t="str">
            <v>Other household services</v>
          </cell>
          <cell r="D285" t="str">
            <v>05.6.02.0</v>
          </cell>
          <cell r="E285" t="str">
            <v>Other household services</v>
          </cell>
          <cell r="F285" t="str">
            <v>112</v>
          </cell>
          <cell r="G285" t="str">
            <v>Waste disposal, recycling, and environmental protection services</v>
          </cell>
          <cell r="H285">
            <v>0.14975093949489995</v>
          </cell>
          <cell r="I285">
            <v>1408500</v>
          </cell>
          <cell r="J285">
            <v>1366937.7049180327</v>
          </cell>
          <cell r="K285">
            <v>41562.295081967255</v>
          </cell>
          <cell r="L285">
            <v>2.2570171061218192E-4</v>
          </cell>
        </row>
        <row r="286">
          <cell r="B286" t="str">
            <v>05.6.02</v>
          </cell>
          <cell r="C286" t="str">
            <v>Other household services</v>
          </cell>
          <cell r="D286" t="str">
            <v>05.6.02.0</v>
          </cell>
          <cell r="E286" t="str">
            <v>Other household services</v>
          </cell>
          <cell r="F286" t="str">
            <v>127</v>
          </cell>
          <cell r="G286" t="str">
            <v>Road transport freight services</v>
          </cell>
          <cell r="H286">
            <v>0.16908274391662753</v>
          </cell>
          <cell r="I286">
            <v>1711400</v>
          </cell>
          <cell r="J286">
            <v>1543399.8523829607</v>
          </cell>
          <cell r="K286">
            <v>168000.14761703927</v>
          </cell>
          <cell r="L286">
            <v>3.6523094562581645E-5</v>
          </cell>
        </row>
        <row r="287">
          <cell r="B287" t="str">
            <v>05.6.02</v>
          </cell>
          <cell r="C287" t="str">
            <v>Other household services</v>
          </cell>
          <cell r="D287" t="str">
            <v>05.6.02.0</v>
          </cell>
          <cell r="E287" t="str">
            <v>Other household services</v>
          </cell>
          <cell r="F287" t="str">
            <v>156</v>
          </cell>
          <cell r="G287" t="str">
            <v>Equipment hire services</v>
          </cell>
          <cell r="H287">
            <v>0</v>
          </cell>
          <cell r="I287">
            <v>0</v>
          </cell>
          <cell r="J287">
            <v>0</v>
          </cell>
          <cell r="K287">
            <v>0</v>
          </cell>
          <cell r="L287">
            <v>0</v>
          </cell>
        </row>
        <row r="288">
          <cell r="B288" t="str">
            <v>05.6.02</v>
          </cell>
          <cell r="C288" t="str">
            <v>Other household services</v>
          </cell>
          <cell r="D288" t="str">
            <v>05.6.02.0</v>
          </cell>
          <cell r="E288" t="str">
            <v>Other household services</v>
          </cell>
          <cell r="F288" t="str">
            <v>176</v>
          </cell>
          <cell r="G288" t="str">
            <v>Cleaning</v>
          </cell>
          <cell r="H288">
            <v>0</v>
          </cell>
          <cell r="I288">
            <v>0</v>
          </cell>
          <cell r="J288">
            <v>0</v>
          </cell>
          <cell r="K288">
            <v>0</v>
          </cell>
          <cell r="L288">
            <v>0</v>
          </cell>
        </row>
        <row r="289">
          <cell r="B289" t="str">
            <v>05.6.02</v>
          </cell>
          <cell r="C289" t="str">
            <v>Other household services</v>
          </cell>
          <cell r="D289" t="str">
            <v>05.6.02.0</v>
          </cell>
          <cell r="E289" t="str">
            <v>Other household services</v>
          </cell>
          <cell r="F289" t="str">
            <v>197</v>
          </cell>
          <cell r="G289" t="str">
            <v>Other personal and community services</v>
          </cell>
          <cell r="H289">
            <v>0.68116631658847249</v>
          </cell>
          <cell r="I289">
            <v>6625700</v>
          </cell>
          <cell r="J289">
            <v>6217736.7608209718</v>
          </cell>
          <cell r="K289">
            <v>407963.2391790282</v>
          </cell>
          <cell r="L289">
            <v>4.9284845722771306E-5</v>
          </cell>
        </row>
        <row r="290">
          <cell r="B290" t="str">
            <v>06.1.01</v>
          </cell>
          <cell r="C290" t="str">
            <v>Pharmaceutical products</v>
          </cell>
          <cell r="D290" t="str">
            <v>06.1.01.0</v>
          </cell>
          <cell r="E290" t="str">
            <v>Pharmaceutical products</v>
          </cell>
          <cell r="F290" t="str">
            <v>69</v>
          </cell>
          <cell r="G290" t="str">
            <v>Pharmaceutical products</v>
          </cell>
          <cell r="H290">
            <v>1</v>
          </cell>
          <cell r="I290">
            <v>15797300</v>
          </cell>
          <cell r="J290">
            <v>9907572.0561092664</v>
          </cell>
          <cell r="K290">
            <v>5889727.9438907336</v>
          </cell>
          <cell r="L290">
            <v>1.8301874835787701E-4</v>
          </cell>
        </row>
        <row r="291">
          <cell r="B291" t="str">
            <v>06.1.02</v>
          </cell>
          <cell r="C291" t="str">
            <v>Other medical products</v>
          </cell>
          <cell r="D291" t="str">
            <v>06.1.02.0</v>
          </cell>
          <cell r="E291" t="str">
            <v>Other medical products</v>
          </cell>
          <cell r="F291" t="str">
            <v>50</v>
          </cell>
          <cell r="G291" t="str">
            <v>Other textiles</v>
          </cell>
          <cell r="H291">
            <v>0.10721377863673984</v>
          </cell>
          <cell r="I291">
            <v>204600</v>
          </cell>
          <cell r="J291">
            <v>119385.15463917526</v>
          </cell>
          <cell r="K291">
            <v>85214.845360824736</v>
          </cell>
          <cell r="L291">
            <v>3.9767068720958253E-5</v>
          </cell>
        </row>
        <row r="292">
          <cell r="B292" t="str">
            <v>06.1.02</v>
          </cell>
          <cell r="C292" t="str">
            <v>Other medical products</v>
          </cell>
          <cell r="D292" t="str">
            <v>06.1.02.0</v>
          </cell>
          <cell r="E292" t="str">
            <v>Other medical products</v>
          </cell>
          <cell r="F292" t="str">
            <v>69</v>
          </cell>
          <cell r="G292" t="str">
            <v>Pharmaceutical products</v>
          </cell>
          <cell r="H292">
            <v>0.60180969048014421</v>
          </cell>
          <cell r="I292">
            <v>1068500</v>
          </cell>
          <cell r="J292">
            <v>670129.75267626427</v>
          </cell>
          <cell r="K292">
            <v>398370.24732373573</v>
          </cell>
          <cell r="L292">
            <v>1.1014245630131737E-4</v>
          </cell>
        </row>
        <row r="293">
          <cell r="B293" t="str">
            <v>06.1.02</v>
          </cell>
          <cell r="C293" t="str">
            <v>Other medical products</v>
          </cell>
          <cell r="D293" t="str">
            <v>06.1.02.0</v>
          </cell>
          <cell r="E293" t="str">
            <v>Other medical products</v>
          </cell>
          <cell r="F293" t="str">
            <v>73</v>
          </cell>
          <cell r="G293" t="str">
            <v>Rubber</v>
          </cell>
          <cell r="H293">
            <v>3.2418704841737721E-2</v>
          </cell>
          <cell r="I293">
            <v>39600</v>
          </cell>
          <cell r="J293">
            <v>36099.017681728881</v>
          </cell>
          <cell r="K293">
            <v>3500.9823182711189</v>
          </cell>
          <cell r="L293">
            <v>1.2054435450067372E-5</v>
          </cell>
        </row>
        <row r="294">
          <cell r="B294" t="str">
            <v>06.1.02</v>
          </cell>
          <cell r="C294" t="str">
            <v>Other medical products</v>
          </cell>
          <cell r="D294" t="str">
            <v>06.1.02.0</v>
          </cell>
          <cell r="E294" t="str">
            <v>Other medical products</v>
          </cell>
          <cell r="F294" t="str">
            <v>97</v>
          </cell>
          <cell r="G294" t="str">
            <v>Photographic and scientific equipment</v>
          </cell>
          <cell r="H294">
            <v>0.25855782604137811</v>
          </cell>
          <cell r="I294">
            <v>393200</v>
          </cell>
          <cell r="J294">
            <v>287910.43872919818</v>
          </cell>
          <cell r="K294">
            <v>105289.56127080182</v>
          </cell>
          <cell r="L294">
            <v>3.8022289489829795E-5</v>
          </cell>
        </row>
        <row r="295">
          <cell r="B295" t="str">
            <v>06.1.03</v>
          </cell>
          <cell r="C295" t="str">
            <v>Therapeutic appliances and equipment</v>
          </cell>
          <cell r="D295" t="str">
            <v>06.1.03.0</v>
          </cell>
          <cell r="E295" t="str">
            <v>Therapeutic appliances and equipment (including repairs)</v>
          </cell>
          <cell r="F295" t="str">
            <v>89</v>
          </cell>
          <cell r="G295" t="str">
            <v>Other transport equipment and parts</v>
          </cell>
          <cell r="H295">
            <v>0</v>
          </cell>
          <cell r="I295">
            <v>0</v>
          </cell>
          <cell r="J295">
            <v>0</v>
          </cell>
          <cell r="K295">
            <v>0</v>
          </cell>
          <cell r="L295">
            <v>0</v>
          </cell>
        </row>
        <row r="296">
          <cell r="B296" t="str">
            <v>06.1.03</v>
          </cell>
          <cell r="C296" t="str">
            <v>Therapeutic appliances and equipment</v>
          </cell>
          <cell r="D296" t="str">
            <v>06.1.03.0</v>
          </cell>
          <cell r="E296" t="str">
            <v>Therapeutic appliances and equipment (including repairs)</v>
          </cell>
          <cell r="F296" t="str">
            <v>96</v>
          </cell>
          <cell r="G296" t="str">
            <v>Medical equipment</v>
          </cell>
          <cell r="H296">
            <v>5.8373846417038432E-2</v>
          </cell>
          <cell r="I296">
            <v>287900</v>
          </cell>
          <cell r="J296">
            <v>245464.25610317825</v>
          </cell>
          <cell r="K296">
            <v>42435.743896821747</v>
          </cell>
          <cell r="L296">
            <v>1.0211410258810718E-5</v>
          </cell>
        </row>
        <row r="297">
          <cell r="B297" t="str">
            <v>06.1.03</v>
          </cell>
          <cell r="C297" t="str">
            <v>Therapeutic appliances and equipment</v>
          </cell>
          <cell r="D297" t="str">
            <v>06.1.03.0</v>
          </cell>
          <cell r="E297" t="str">
            <v>Therapeutic appliances and equipment (including repairs)</v>
          </cell>
          <cell r="F297" t="str">
            <v>97</v>
          </cell>
          <cell r="G297" t="str">
            <v>Photographic and scientific equipment</v>
          </cell>
          <cell r="H297">
            <v>0.94162615358296153</v>
          </cell>
          <cell r="I297">
            <v>5407600</v>
          </cell>
          <cell r="J297">
            <v>3959573.97881997</v>
          </cell>
          <cell r="K297">
            <v>1448026.02118003</v>
          </cell>
          <cell r="L297">
            <v>1.3847108304892934E-4</v>
          </cell>
        </row>
        <row r="298">
          <cell r="B298" t="str">
            <v>06.2.01</v>
          </cell>
          <cell r="C298" t="str">
            <v>Medical services</v>
          </cell>
          <cell r="D298" t="str">
            <v>06.2.01.0</v>
          </cell>
          <cell r="E298" t="str">
            <v>Medical services</v>
          </cell>
          <cell r="F298" t="str">
            <v>187</v>
          </cell>
          <cell r="G298" t="str">
            <v>Medical, dental, and other health services</v>
          </cell>
          <cell r="H298">
            <v>1</v>
          </cell>
          <cell r="I298">
            <v>26753300</v>
          </cell>
          <cell r="J298">
            <v>23944942.541436464</v>
          </cell>
          <cell r="K298">
            <v>2808357.4585635364</v>
          </cell>
          <cell r="L298">
            <v>7.2845136476149105E-5</v>
          </cell>
        </row>
        <row r="299">
          <cell r="B299" t="str">
            <v>06.2.02</v>
          </cell>
          <cell r="C299" t="str">
            <v>Dental services</v>
          </cell>
          <cell r="D299" t="str">
            <v>06.2.02.0</v>
          </cell>
          <cell r="E299" t="str">
            <v>Dental services</v>
          </cell>
          <cell r="F299" t="str">
            <v>187</v>
          </cell>
          <cell r="G299" t="str">
            <v>Medical, dental, and other health services</v>
          </cell>
          <cell r="H299">
            <v>1</v>
          </cell>
          <cell r="I299">
            <v>20330500</v>
          </cell>
          <cell r="J299">
            <v>18196359.116022099</v>
          </cell>
          <cell r="K299">
            <v>2134140.8839779012</v>
          </cell>
          <cell r="L299">
            <v>7.2845136476149105E-5</v>
          </cell>
        </row>
        <row r="300">
          <cell r="B300" t="str">
            <v>06.2.03</v>
          </cell>
          <cell r="C300" t="str">
            <v>Paramedical services</v>
          </cell>
          <cell r="D300" t="str">
            <v>06.2.03.1</v>
          </cell>
          <cell r="E300" t="str">
            <v>Medical laboratory and radiology services</v>
          </cell>
          <cell r="F300" t="str">
            <v>186</v>
          </cell>
          <cell r="G300" t="str">
            <v>Hospital and nursing care</v>
          </cell>
          <cell r="H300">
            <v>0.84167245593239948</v>
          </cell>
          <cell r="I300">
            <v>272300</v>
          </cell>
          <cell r="J300">
            <v>268350.36073951604</v>
          </cell>
          <cell r="K300">
            <v>3949.6392604839639</v>
          </cell>
          <cell r="L300">
            <v>6.8523459111137394E-5</v>
          </cell>
        </row>
        <row r="301">
          <cell r="B301" t="str">
            <v>06.2.03</v>
          </cell>
          <cell r="C301" t="str">
            <v>Paramedical services</v>
          </cell>
          <cell r="D301" t="str">
            <v>06.2.03.1</v>
          </cell>
          <cell r="E301" t="str">
            <v>Medical laboratory and radiology services</v>
          </cell>
          <cell r="F301" t="str">
            <v>187</v>
          </cell>
          <cell r="G301" t="str">
            <v>Medical, dental, and other health services</v>
          </cell>
          <cell r="H301">
            <v>0.15832754406760063</v>
          </cell>
          <cell r="I301">
            <v>56400</v>
          </cell>
          <cell r="J301">
            <v>50479.558011049725</v>
          </cell>
          <cell r="K301">
            <v>5920.4419889502751</v>
          </cell>
          <cell r="L301">
            <v>1.1533391555537881E-5</v>
          </cell>
        </row>
        <row r="302">
          <cell r="B302" t="str">
            <v>06.2.03</v>
          </cell>
          <cell r="C302" t="str">
            <v>Paramedical services</v>
          </cell>
          <cell r="D302" t="str">
            <v>06.2.03.2</v>
          </cell>
          <cell r="E302" t="str">
            <v>Other non-hospital services</v>
          </cell>
          <cell r="F302" t="str">
            <v>96</v>
          </cell>
          <cell r="G302" t="str">
            <v>Medical equipment</v>
          </cell>
          <cell r="H302">
            <v>0</v>
          </cell>
          <cell r="I302">
            <v>0</v>
          </cell>
          <cell r="J302">
            <v>0</v>
          </cell>
          <cell r="K302">
            <v>0</v>
          </cell>
          <cell r="L302">
            <v>0</v>
          </cell>
        </row>
        <row r="303">
          <cell r="B303" t="str">
            <v>06.2.03</v>
          </cell>
          <cell r="C303" t="str">
            <v>Paramedical services</v>
          </cell>
          <cell r="D303" t="str">
            <v>06.2.03.2</v>
          </cell>
          <cell r="E303" t="str">
            <v>Other non-hospital services</v>
          </cell>
          <cell r="F303" t="str">
            <v>156</v>
          </cell>
          <cell r="G303" t="str">
            <v>Equipment hire services</v>
          </cell>
          <cell r="H303">
            <v>0</v>
          </cell>
          <cell r="I303">
            <v>0</v>
          </cell>
          <cell r="J303">
            <v>0</v>
          </cell>
          <cell r="K303">
            <v>0</v>
          </cell>
          <cell r="L303">
            <v>0</v>
          </cell>
        </row>
        <row r="304">
          <cell r="B304" t="str">
            <v>06.2.03</v>
          </cell>
          <cell r="C304" t="str">
            <v>Paramedical services</v>
          </cell>
          <cell r="D304" t="str">
            <v>06.2.03.2</v>
          </cell>
          <cell r="E304" t="str">
            <v>Other non-hospital services</v>
          </cell>
          <cell r="F304" t="str">
            <v>187</v>
          </cell>
          <cell r="G304" t="str">
            <v>Medical, dental, and other health services</v>
          </cell>
          <cell r="H304">
            <v>0</v>
          </cell>
          <cell r="I304">
            <v>0</v>
          </cell>
          <cell r="J304">
            <v>0</v>
          </cell>
          <cell r="K304">
            <v>0</v>
          </cell>
          <cell r="L304">
            <v>0</v>
          </cell>
        </row>
        <row r="305">
          <cell r="B305" t="str">
            <v>06.3.00</v>
          </cell>
          <cell r="C305" t="str">
            <v>Hospital services</v>
          </cell>
          <cell r="D305" t="str">
            <v>06.3.00.0</v>
          </cell>
          <cell r="E305" t="str">
            <v>Hospital services</v>
          </cell>
          <cell r="F305" t="str">
            <v>186</v>
          </cell>
          <cell r="G305" t="str">
            <v>Hospital and nursing care</v>
          </cell>
          <cell r="H305">
            <v>1</v>
          </cell>
          <cell r="I305">
            <v>1535000</v>
          </cell>
          <cell r="J305">
            <v>1512735.2322260635</v>
          </cell>
          <cell r="K305">
            <v>22264.767773936503</v>
          </cell>
          <cell r="L305">
            <v>8.1413450836082701E-5</v>
          </cell>
        </row>
        <row r="306">
          <cell r="B306" t="str">
            <v>06.3.00</v>
          </cell>
          <cell r="C306" t="str">
            <v>Hospital services</v>
          </cell>
          <cell r="D306" t="str">
            <v>06.3.00.0</v>
          </cell>
          <cell r="E306" t="str">
            <v>Hospital services</v>
          </cell>
          <cell r="F306" t="str">
            <v>187</v>
          </cell>
          <cell r="G306" t="str">
            <v>Medical, dental, and other health services</v>
          </cell>
          <cell r="H306">
            <v>0</v>
          </cell>
          <cell r="I306">
            <v>0</v>
          </cell>
          <cell r="J306">
            <v>0</v>
          </cell>
          <cell r="K306">
            <v>0</v>
          </cell>
          <cell r="L306">
            <v>0</v>
          </cell>
        </row>
        <row r="307">
          <cell r="B307" t="str">
            <v>07.1.01</v>
          </cell>
          <cell r="C307" t="str">
            <v>Purchase of new motor cars</v>
          </cell>
          <cell r="D307" t="str">
            <v>07.1.01.0</v>
          </cell>
          <cell r="E307" t="str">
            <v>Purchase of new motor cars</v>
          </cell>
          <cell r="F307" t="str">
            <v>87</v>
          </cell>
          <cell r="G307" t="str">
            <v>Motor vehicles, trailers, and semi-trailers; bodies (coachwork)</v>
          </cell>
          <cell r="H307">
            <v>1</v>
          </cell>
          <cell r="I307">
            <v>53222100</v>
          </cell>
          <cell r="J307">
            <v>36764413.474421434</v>
          </cell>
          <cell r="K307">
            <v>16457686.525578566</v>
          </cell>
          <cell r="L307">
            <v>1.65646290523485E-4</v>
          </cell>
        </row>
        <row r="308">
          <cell r="B308" t="str">
            <v>07.1.02</v>
          </cell>
          <cell r="C308" t="str">
            <v>Purchase of second-hand motor cars</v>
          </cell>
          <cell r="D308" t="str">
            <v>07.1.02.0</v>
          </cell>
          <cell r="E308" t="str">
            <v>Purchase of second-hand motor cars</v>
          </cell>
          <cell r="F308" t="str">
            <v>87</v>
          </cell>
          <cell r="G308" t="str">
            <v>Motor vehicles, trailers, and semi-trailers; bodies (coachwork)</v>
          </cell>
          <cell r="H308">
            <v>1</v>
          </cell>
          <cell r="I308">
            <v>78739800</v>
          </cell>
          <cell r="J308">
            <v>54391363.063337393</v>
          </cell>
          <cell r="K308">
            <v>24348436.936662607</v>
          </cell>
          <cell r="L308">
            <v>1.65646290523485E-4</v>
          </cell>
        </row>
        <row r="309">
          <cell r="B309" t="str">
            <v>07.1.03</v>
          </cell>
          <cell r="C309" t="str">
            <v>Purchase of motorcycles</v>
          </cell>
          <cell r="D309" t="str">
            <v>07.1.03.0</v>
          </cell>
          <cell r="E309" t="str">
            <v>Purchase of motorcycles</v>
          </cell>
          <cell r="F309" t="str">
            <v>87</v>
          </cell>
          <cell r="G309" t="str">
            <v>Motor vehicles, trailers, and semi-trailers; bodies (coachwork)</v>
          </cell>
          <cell r="H309">
            <v>0.42893235159198145</v>
          </cell>
          <cell r="I309">
            <v>722700</v>
          </cell>
          <cell r="J309">
            <v>499221.97015834349</v>
          </cell>
          <cell r="K309">
            <v>223478.02984165651</v>
          </cell>
          <cell r="L309">
            <v>7.1051052926726974E-5</v>
          </cell>
        </row>
        <row r="310">
          <cell r="B310" t="str">
            <v>07.1.03</v>
          </cell>
          <cell r="C310" t="str">
            <v>Purchase of motorcycles</v>
          </cell>
          <cell r="D310" t="str">
            <v>07.1.03.0</v>
          </cell>
          <cell r="E310" t="str">
            <v>Purchase of motorcycles</v>
          </cell>
          <cell r="F310" t="str">
            <v>89</v>
          </cell>
          <cell r="G310" t="str">
            <v>Other transport equipment and parts</v>
          </cell>
          <cell r="H310">
            <v>0.57106764840801849</v>
          </cell>
          <cell r="I310">
            <v>1143900</v>
          </cell>
          <cell r="J310">
            <v>664649.135169763</v>
          </cell>
          <cell r="K310">
            <v>479250.864830237</v>
          </cell>
          <cell r="L310">
            <v>1.2600808543146414E-4</v>
          </cell>
        </row>
        <row r="311">
          <cell r="B311" t="str">
            <v>07.1.04</v>
          </cell>
          <cell r="C311" t="str">
            <v>Purchase of bicycles</v>
          </cell>
          <cell r="D311" t="str">
            <v>07.1.04.0</v>
          </cell>
          <cell r="E311" t="str">
            <v>Purchase of bicycles</v>
          </cell>
          <cell r="F311" t="str">
            <v>89</v>
          </cell>
          <cell r="G311" t="str">
            <v>Other transport equipment and parts</v>
          </cell>
          <cell r="H311">
            <v>1</v>
          </cell>
          <cell r="I311">
            <v>2051900</v>
          </cell>
          <cell r="J311">
            <v>1192231.4541960282</v>
          </cell>
          <cell r="K311">
            <v>859668.54580397182</v>
          </cell>
          <cell r="L311">
            <v>2.2065351763970599E-4</v>
          </cell>
        </row>
        <row r="312">
          <cell r="B312" t="str">
            <v>07.2.01</v>
          </cell>
          <cell r="C312" t="str">
            <v>Vehicle parts and accessories</v>
          </cell>
          <cell r="D312" t="str">
            <v>07.2.01.0</v>
          </cell>
          <cell r="E312" t="str">
            <v>Vehicle parts and accessories</v>
          </cell>
          <cell r="F312" t="str">
            <v>50</v>
          </cell>
          <cell r="G312" t="str">
            <v>Other textiles</v>
          </cell>
          <cell r="H312">
            <v>0</v>
          </cell>
          <cell r="I312">
            <v>0</v>
          </cell>
          <cell r="J312">
            <v>0</v>
          </cell>
          <cell r="K312">
            <v>0</v>
          </cell>
          <cell r="L312">
            <v>0</v>
          </cell>
        </row>
        <row r="313">
          <cell r="B313" t="str">
            <v>07.2.01</v>
          </cell>
          <cell r="C313" t="str">
            <v>Vehicle parts and accessories</v>
          </cell>
          <cell r="D313" t="str">
            <v>07.2.01.0</v>
          </cell>
          <cell r="E313" t="str">
            <v>Vehicle parts and accessories</v>
          </cell>
          <cell r="F313" t="str">
            <v>66</v>
          </cell>
          <cell r="G313" t="str">
            <v>Other chemical products and man-made fibres, non-metal wastes and scraps</v>
          </cell>
          <cell r="H313">
            <v>1.5973841874887311E-2</v>
          </cell>
          <cell r="I313">
            <v>154200</v>
          </cell>
          <cell r="J313">
            <v>141988.4372177055</v>
          </cell>
          <cell r="K313">
            <v>12211.562782294495</v>
          </cell>
          <cell r="L313">
            <v>1.6897832708977951E-5</v>
          </cell>
        </row>
        <row r="314">
          <cell r="B314" t="str">
            <v>07.2.01</v>
          </cell>
          <cell r="C314" t="str">
            <v>Vehicle parts and accessories</v>
          </cell>
          <cell r="D314" t="str">
            <v>07.2.01.0</v>
          </cell>
          <cell r="E314" t="str">
            <v>Vehicle parts and accessories</v>
          </cell>
          <cell r="F314" t="str">
            <v>71</v>
          </cell>
          <cell r="G314" t="str">
            <v>Paints</v>
          </cell>
          <cell r="H314">
            <v>4.9323970002921783E-2</v>
          </cell>
          <cell r="I314">
            <v>559000</v>
          </cell>
          <cell r="J314">
            <v>438431.37254901958</v>
          </cell>
          <cell r="K314">
            <v>120568.62745098042</v>
          </cell>
          <cell r="L314">
            <v>1.7307335111864923E-5</v>
          </cell>
        </row>
        <row r="315">
          <cell r="B315" t="str">
            <v>07.2.01</v>
          </cell>
          <cell r="C315" t="str">
            <v>Vehicle parts and accessories</v>
          </cell>
          <cell r="D315" t="str">
            <v>07.2.01.0</v>
          </cell>
          <cell r="E315" t="str">
            <v>Vehicle parts and accessories</v>
          </cell>
          <cell r="F315" t="str">
            <v>72</v>
          </cell>
          <cell r="G315" t="str">
            <v>Rubber tyres and tubes</v>
          </cell>
          <cell r="H315">
            <v>0.30902087531574696</v>
          </cell>
          <cell r="I315">
            <v>3871400</v>
          </cell>
          <cell r="J315">
            <v>2746827.6885043266</v>
          </cell>
          <cell r="K315">
            <v>1124572.3114956734</v>
          </cell>
          <cell r="L315">
            <v>7.1853575728652759E-5</v>
          </cell>
        </row>
        <row r="316">
          <cell r="B316" t="str">
            <v>07.2.01</v>
          </cell>
          <cell r="C316" t="str">
            <v>Vehicle parts and accessories</v>
          </cell>
          <cell r="D316" t="str">
            <v>07.2.01.0</v>
          </cell>
          <cell r="E316" t="str">
            <v>Vehicle parts and accessories</v>
          </cell>
          <cell r="F316" t="str">
            <v>83</v>
          </cell>
          <cell r="G316" t="str">
            <v>Structural metal products and other fabricated metal products</v>
          </cell>
          <cell r="H316">
            <v>2.1041198261047826E-2</v>
          </cell>
          <cell r="I316">
            <v>243300</v>
          </cell>
          <cell r="J316">
            <v>187031.20274221193</v>
          </cell>
          <cell r="K316">
            <v>56268.797257788072</v>
          </cell>
          <cell r="L316">
            <v>6.7318191818726681E-6</v>
          </cell>
        </row>
        <row r="317">
          <cell r="B317" t="str">
            <v>07.2.01</v>
          </cell>
          <cell r="C317" t="str">
            <v>Vehicle parts and accessories</v>
          </cell>
          <cell r="D317" t="str">
            <v>07.2.01.0</v>
          </cell>
          <cell r="E317" t="str">
            <v>Vehicle parts and accessories</v>
          </cell>
          <cell r="F317" t="str">
            <v>86</v>
          </cell>
          <cell r="G317" t="str">
            <v>Weapons and ammunition; accumulators, primary cells, and batteries</v>
          </cell>
          <cell r="H317">
            <v>1.3785983800378205E-2</v>
          </cell>
          <cell r="I317">
            <v>161000</v>
          </cell>
          <cell r="J317">
            <v>122540.98360655738</v>
          </cell>
          <cell r="K317">
            <v>38459.016393442624</v>
          </cell>
          <cell r="L317">
            <v>2.4623888448790399E-6</v>
          </cell>
        </row>
        <row r="318">
          <cell r="B318" t="str">
            <v>07.2.01</v>
          </cell>
          <cell r="C318" t="str">
            <v>Vehicle parts and accessories</v>
          </cell>
          <cell r="D318" t="str">
            <v>07.2.01.0</v>
          </cell>
          <cell r="E318" t="str">
            <v>Vehicle parts and accessories</v>
          </cell>
          <cell r="F318" t="str">
            <v>87</v>
          </cell>
          <cell r="G318" t="str">
            <v>Motor vehicles, trailers, and semi-trailers; bodies (coachwork)</v>
          </cell>
          <cell r="H318">
            <v>0.50944565051293289</v>
          </cell>
          <cell r="I318">
            <v>6555500</v>
          </cell>
          <cell r="J318">
            <v>4528365.3319123015</v>
          </cell>
          <cell r="K318">
            <v>2027134.6680876985</v>
          </cell>
          <cell r="L318">
            <v>8.438778223079109E-5</v>
          </cell>
        </row>
        <row r="319">
          <cell r="B319" t="str">
            <v>07.2.01</v>
          </cell>
          <cell r="C319" t="str">
            <v>Vehicle parts and accessories</v>
          </cell>
          <cell r="D319" t="str">
            <v>07.2.01.0</v>
          </cell>
          <cell r="E319" t="str">
            <v>Vehicle parts and accessories</v>
          </cell>
          <cell r="F319" t="str">
            <v>89</v>
          </cell>
          <cell r="G319" t="str">
            <v>Other transport equipment and parts</v>
          </cell>
          <cell r="H319">
            <v>8.1408480232085009E-2</v>
          </cell>
          <cell r="I319">
            <v>1245400</v>
          </cell>
          <cell r="J319">
            <v>723624.47149263299</v>
          </cell>
          <cell r="K319">
            <v>521775.52850736701</v>
          </cell>
          <cell r="L319">
            <v>1.7963067528912025E-5</v>
          </cell>
        </row>
        <row r="320">
          <cell r="B320" t="str">
            <v>07.2.01</v>
          </cell>
          <cell r="C320" t="str">
            <v>Vehicle parts and accessories</v>
          </cell>
          <cell r="D320" t="str">
            <v>07.2.01.0</v>
          </cell>
          <cell r="E320" t="str">
            <v>Vehicle parts and accessories</v>
          </cell>
          <cell r="F320" t="str">
            <v>97</v>
          </cell>
          <cell r="G320" t="str">
            <v>Photographic and scientific equipment</v>
          </cell>
          <cell r="H320">
            <v>0</v>
          </cell>
          <cell r="I320">
            <v>0</v>
          </cell>
          <cell r="J320">
            <v>0</v>
          </cell>
          <cell r="K320">
            <v>0</v>
          </cell>
          <cell r="L320">
            <v>0</v>
          </cell>
        </row>
        <row r="321">
          <cell r="B321" t="str">
            <v>07.2.01</v>
          </cell>
          <cell r="C321" t="str">
            <v>Vehicle parts and accessories</v>
          </cell>
          <cell r="D321" t="str">
            <v>07.2.01.0</v>
          </cell>
          <cell r="E321" t="str">
            <v>Vehicle parts and accessories</v>
          </cell>
          <cell r="F321" t="str">
            <v>98</v>
          </cell>
          <cell r="G321" t="str">
            <v>Engines</v>
          </cell>
          <cell r="H321">
            <v>0</v>
          </cell>
          <cell r="I321">
            <v>0</v>
          </cell>
          <cell r="J321">
            <v>0</v>
          </cell>
          <cell r="K321">
            <v>0</v>
          </cell>
          <cell r="L321">
            <v>0</v>
          </cell>
        </row>
        <row r="322">
          <cell r="B322" t="str">
            <v>07.2.01</v>
          </cell>
          <cell r="C322" t="str">
            <v>Vehicle parts and accessories</v>
          </cell>
          <cell r="D322" t="str">
            <v>07.2.01.0</v>
          </cell>
          <cell r="E322" t="str">
            <v>Vehicle parts and accessories</v>
          </cell>
          <cell r="F322" t="str">
            <v>195</v>
          </cell>
          <cell r="G322" t="str">
            <v>Maintenance of transport machinery and equipment</v>
          </cell>
          <cell r="H322">
            <v>0</v>
          </cell>
          <cell r="I322">
            <v>0</v>
          </cell>
          <cell r="J322">
            <v>0</v>
          </cell>
          <cell r="K322">
            <v>0</v>
          </cell>
          <cell r="L322">
            <v>0</v>
          </cell>
        </row>
        <row r="323">
          <cell r="B323" t="str">
            <v>07.2.02</v>
          </cell>
          <cell r="C323" t="str">
            <v>Petrol</v>
          </cell>
          <cell r="D323" t="str">
            <v>07.2.02.0</v>
          </cell>
          <cell r="E323" t="str">
            <v>Petrol</v>
          </cell>
          <cell r="F323" t="str">
            <v>63</v>
          </cell>
          <cell r="G323" t="str">
            <v>Petrol</v>
          </cell>
          <cell r="H323">
            <v>1</v>
          </cell>
          <cell r="I323">
            <v>85252200</v>
          </cell>
          <cell r="J323">
            <v>67286527.634194836</v>
          </cell>
          <cell r="K323">
            <v>17965672.365805164</v>
          </cell>
          <cell r="L323">
            <v>4.42854591411969E-4</v>
          </cell>
        </row>
        <row r="324">
          <cell r="B324" t="str">
            <v>07.2.03</v>
          </cell>
          <cell r="C324" t="str">
            <v>Other vehicle fuels and lubricants</v>
          </cell>
          <cell r="D324" t="str">
            <v>07.2.03.0</v>
          </cell>
          <cell r="E324" t="str">
            <v>Other vehicle fuels and lubricants</v>
          </cell>
          <cell r="F324" t="str">
            <v>24</v>
          </cell>
          <cell r="G324" t="str">
            <v>Natural gas</v>
          </cell>
          <cell r="H324">
            <v>0</v>
          </cell>
          <cell r="I324">
            <v>0</v>
          </cell>
          <cell r="J324">
            <v>0</v>
          </cell>
          <cell r="K324">
            <v>0</v>
          </cell>
          <cell r="L324">
            <v>0</v>
          </cell>
        </row>
        <row r="325">
          <cell r="B325" t="str">
            <v>07.2.03</v>
          </cell>
          <cell r="C325" t="str">
            <v>Other vehicle fuels and lubricants</v>
          </cell>
          <cell r="D325" t="str">
            <v>07.2.03.0</v>
          </cell>
          <cell r="E325" t="str">
            <v>Other vehicle fuels and lubricants</v>
          </cell>
          <cell r="F325" t="str">
            <v>64</v>
          </cell>
          <cell r="G325" t="str">
            <v>Diesel</v>
          </cell>
          <cell r="H325">
            <v>0.78316492956956019</v>
          </cell>
          <cell r="I325">
            <v>5696900</v>
          </cell>
          <cell r="J325">
            <v>4767680.0304878047</v>
          </cell>
          <cell r="K325">
            <v>929219.96951219533</v>
          </cell>
          <cell r="L325">
            <v>3.7946425728182918E-4</v>
          </cell>
        </row>
        <row r="326">
          <cell r="B326" t="str">
            <v>07.2.03</v>
          </cell>
          <cell r="C326" t="str">
            <v>Other vehicle fuels and lubricants</v>
          </cell>
          <cell r="D326" t="str">
            <v>07.2.03.0</v>
          </cell>
          <cell r="E326" t="str">
            <v>Other vehicle fuels and lubricants</v>
          </cell>
          <cell r="F326" t="str">
            <v>65</v>
          </cell>
          <cell r="G326" t="str">
            <v>Other petroleum products</v>
          </cell>
          <cell r="H326">
            <v>8.4530800054476038E-2</v>
          </cell>
          <cell r="I326">
            <v>624000</v>
          </cell>
          <cell r="J326">
            <v>514598.89502762427</v>
          </cell>
          <cell r="K326">
            <v>109401.10497237573</v>
          </cell>
          <cell r="L326">
            <v>3.9873356142920008E-5</v>
          </cell>
        </row>
        <row r="327">
          <cell r="B327" t="str">
            <v>07.2.03</v>
          </cell>
          <cell r="C327" t="str">
            <v>Other vehicle fuels and lubricants</v>
          </cell>
          <cell r="D327" t="str">
            <v>07.2.03.0</v>
          </cell>
          <cell r="E327" t="str">
            <v>Other vehicle fuels and lubricants</v>
          </cell>
          <cell r="F327" t="str">
            <v>66</v>
          </cell>
          <cell r="G327" t="str">
            <v>Other chemical products and man-made fibres, non-metal wastes and scraps</v>
          </cell>
          <cell r="H327">
            <v>0.13230427037596384</v>
          </cell>
          <cell r="I327">
            <v>874700</v>
          </cell>
          <cell r="J327">
            <v>805429.87052092736</v>
          </cell>
          <cell r="K327">
            <v>69270.129479072639</v>
          </cell>
          <cell r="L327">
            <v>1.3995727796774603E-4</v>
          </cell>
        </row>
        <row r="328">
          <cell r="B328" t="str">
            <v>07.2.04</v>
          </cell>
          <cell r="C328" t="str">
            <v>Vehicle servicing and repairs</v>
          </cell>
          <cell r="D328" t="str">
            <v>07.2.04.0</v>
          </cell>
          <cell r="E328" t="str">
            <v>Vehicle servicing and repairs</v>
          </cell>
          <cell r="F328" t="str">
            <v>87</v>
          </cell>
          <cell r="G328" t="str">
            <v>Motor vehicles, trailers, and semi-trailers; bodies (coachwork)</v>
          </cell>
          <cell r="H328">
            <v>0</v>
          </cell>
          <cell r="I328">
            <v>0</v>
          </cell>
          <cell r="J328">
            <v>0</v>
          </cell>
          <cell r="K328">
            <v>0</v>
          </cell>
          <cell r="L328">
            <v>0</v>
          </cell>
        </row>
        <row r="329">
          <cell r="B329" t="str">
            <v>07.2.04</v>
          </cell>
          <cell r="C329" t="str">
            <v>Vehicle servicing and repairs</v>
          </cell>
          <cell r="D329" t="str">
            <v>07.2.04.0</v>
          </cell>
          <cell r="E329" t="str">
            <v>Vehicle servicing and repairs</v>
          </cell>
          <cell r="F329" t="str">
            <v>195</v>
          </cell>
          <cell r="G329" t="str">
            <v>Maintenance of transport machinery and equipment</v>
          </cell>
          <cell r="H329">
            <v>1</v>
          </cell>
          <cell r="I329">
            <v>9713200</v>
          </cell>
          <cell r="J329">
            <v>9287794.7661016956</v>
          </cell>
          <cell r="K329">
            <v>425405.2338983044</v>
          </cell>
          <cell r="L329">
            <v>1.2953545351932099E-4</v>
          </cell>
        </row>
        <row r="330">
          <cell r="B330" t="str">
            <v>07.2.05</v>
          </cell>
          <cell r="C330" t="str">
            <v>Other private transport services</v>
          </cell>
          <cell r="D330" t="str">
            <v>07.2.05.0</v>
          </cell>
          <cell r="E330" t="str">
            <v>Other private transport services</v>
          </cell>
          <cell r="F330" t="str">
            <v>138</v>
          </cell>
          <cell r="G330" t="str">
            <v>Supporting services for road and rail transport</v>
          </cell>
          <cell r="H330">
            <v>0.27143367399297219</v>
          </cell>
          <cell r="I330">
            <v>4302100</v>
          </cell>
          <cell r="J330">
            <v>4152960.5333333332</v>
          </cell>
          <cell r="K330">
            <v>149139.46666666679</v>
          </cell>
          <cell r="L330">
            <v>2.1305684379335429E-5</v>
          </cell>
        </row>
        <row r="331">
          <cell r="B331" t="str">
            <v>07.2.05</v>
          </cell>
          <cell r="C331" t="str">
            <v>Other private transport services</v>
          </cell>
          <cell r="D331" t="str">
            <v>07.2.05.0</v>
          </cell>
          <cell r="E331" t="str">
            <v>Other private transport services</v>
          </cell>
          <cell r="F331" t="str">
            <v>156</v>
          </cell>
          <cell r="G331" t="str">
            <v>Equipment hire services</v>
          </cell>
          <cell r="H331">
            <v>0</v>
          </cell>
          <cell r="I331">
            <v>0</v>
          </cell>
          <cell r="J331">
            <v>0</v>
          </cell>
          <cell r="K331">
            <v>0</v>
          </cell>
          <cell r="L331">
            <v>0</v>
          </cell>
        </row>
        <row r="332">
          <cell r="B332" t="str">
            <v>07.2.05</v>
          </cell>
          <cell r="C332" t="str">
            <v>Other private transport services</v>
          </cell>
          <cell r="D332" t="str">
            <v>07.2.05.0</v>
          </cell>
          <cell r="E332" t="str">
            <v>Other private transport services</v>
          </cell>
          <cell r="F332" t="str">
            <v>179</v>
          </cell>
          <cell r="G332" t="str">
            <v>Central government administrative services</v>
          </cell>
          <cell r="H332">
            <v>0.58820021552860291</v>
          </cell>
          <cell r="I332">
            <v>9049900</v>
          </cell>
          <cell r="J332">
            <v>8999518.169037845</v>
          </cell>
          <cell r="K332">
            <v>50381.830962155014</v>
          </cell>
          <cell r="L332">
            <v>3.8314401941844919E-5</v>
          </cell>
        </row>
        <row r="333">
          <cell r="B333" t="str">
            <v>07.2.05</v>
          </cell>
          <cell r="C333" t="str">
            <v>Other private transport services</v>
          </cell>
          <cell r="D333" t="str">
            <v>07.2.05.0</v>
          </cell>
          <cell r="E333" t="str">
            <v>Other private transport services</v>
          </cell>
          <cell r="F333" t="str">
            <v>185</v>
          </cell>
          <cell r="G333" t="str">
            <v>Other education services</v>
          </cell>
          <cell r="H333">
            <v>1.8414259253695251E-2</v>
          </cell>
          <cell r="I333">
            <v>295400</v>
          </cell>
          <cell r="J333">
            <v>281739.88439306361</v>
          </cell>
          <cell r="K333">
            <v>13660.115606936393</v>
          </cell>
          <cell r="L333">
            <v>1.3180336995893597E-6</v>
          </cell>
        </row>
        <row r="334">
          <cell r="B334" t="str">
            <v>07.2.05</v>
          </cell>
          <cell r="C334" t="str">
            <v>Other private transport services</v>
          </cell>
          <cell r="D334" t="str">
            <v>07.2.05.0</v>
          </cell>
          <cell r="E334" t="str">
            <v>Other private transport services</v>
          </cell>
          <cell r="F334" t="str">
            <v>197</v>
          </cell>
          <cell r="G334" t="str">
            <v>Other personal and community services</v>
          </cell>
          <cell r="H334">
            <v>0.12195185122472962</v>
          </cell>
          <cell r="I334">
            <v>1988300</v>
          </cell>
          <cell r="J334">
            <v>1865874.700264174</v>
          </cell>
          <cell r="K334">
            <v>122425.29973582597</v>
          </cell>
          <cell r="L334">
            <v>8.8236573460051703E-6</v>
          </cell>
        </row>
        <row r="335">
          <cell r="B335" t="str">
            <v>07.3.01</v>
          </cell>
          <cell r="C335" t="str">
            <v>Rail passenger transport</v>
          </cell>
          <cell r="D335" t="str">
            <v>07.3.01.0</v>
          </cell>
          <cell r="E335" t="str">
            <v>Rail passenger transport</v>
          </cell>
          <cell r="F335" t="str">
            <v>130</v>
          </cell>
          <cell r="G335" t="str">
            <v>Railway passenger transport</v>
          </cell>
          <cell r="H335">
            <v>1</v>
          </cell>
          <cell r="I335">
            <v>1995200</v>
          </cell>
          <cell r="J335">
            <v>1747675.1879699249</v>
          </cell>
          <cell r="K335">
            <v>247524.81203007512</v>
          </cell>
          <cell r="L335">
            <v>3.77181403402313E-4</v>
          </cell>
        </row>
        <row r="336">
          <cell r="B336" t="str">
            <v>07.3.02</v>
          </cell>
          <cell r="C336" t="str">
            <v>Road passenger transport</v>
          </cell>
          <cell r="D336" t="str">
            <v>07.3.02.0</v>
          </cell>
          <cell r="E336" t="str">
            <v>Road passenger transport</v>
          </cell>
          <cell r="F336" t="str">
            <v>128</v>
          </cell>
          <cell r="G336" t="str">
            <v>Road passenger transport</v>
          </cell>
          <cell r="H336">
            <v>0.834530394534575</v>
          </cell>
          <cell r="I336">
            <v>8168700</v>
          </cell>
          <cell r="J336">
            <v>7513956.8702290077</v>
          </cell>
          <cell r="K336">
            <v>654743.12977099232</v>
          </cell>
          <cell r="L336">
            <v>1.9208105955587283E-4</v>
          </cell>
        </row>
        <row r="337">
          <cell r="B337" t="str">
            <v>07.3.02</v>
          </cell>
          <cell r="C337" t="str">
            <v>Road passenger transport</v>
          </cell>
          <cell r="D337" t="str">
            <v>07.3.02.0</v>
          </cell>
          <cell r="E337" t="str">
            <v>Road passenger transport</v>
          </cell>
          <cell r="F337" t="str">
            <v>138</v>
          </cell>
          <cell r="G337" t="str">
            <v>Supporting services for road and rail transport</v>
          </cell>
          <cell r="H337">
            <v>1.6296500400317382E-3</v>
          </cell>
          <cell r="I337">
            <v>15200</v>
          </cell>
          <cell r="J337">
            <v>14673.066666666668</v>
          </cell>
          <cell r="K337">
            <v>526.93333333333248</v>
          </cell>
          <cell r="L337">
            <v>1.279163667901667E-7</v>
          </cell>
        </row>
        <row r="338">
          <cell r="B338" t="str">
            <v>07.3.02</v>
          </cell>
          <cell r="C338" t="str">
            <v>Road passenger transport</v>
          </cell>
          <cell r="D338" t="str">
            <v>07.3.02.0</v>
          </cell>
          <cell r="E338" t="str">
            <v>Road passenger transport</v>
          </cell>
          <cell r="F338" t="str">
            <v>156</v>
          </cell>
          <cell r="G338" t="str">
            <v>Equipment hire services</v>
          </cell>
          <cell r="H338">
            <v>0.16383995542539323</v>
          </cell>
          <cell r="I338">
            <v>1499600</v>
          </cell>
          <cell r="J338">
            <v>1475184.5669722259</v>
          </cell>
          <cell r="K338">
            <v>24415.433027774096</v>
          </cell>
          <cell r="L338">
            <v>1.9889212493484087E-5</v>
          </cell>
        </row>
        <row r="339">
          <cell r="B339" t="str">
            <v>07.3.03</v>
          </cell>
          <cell r="C339" t="str">
            <v>Domestic air transport</v>
          </cell>
          <cell r="D339" t="str">
            <v>07.3.03.0</v>
          </cell>
          <cell r="E339" t="str">
            <v>Domestic air transport</v>
          </cell>
          <cell r="F339" t="str">
            <v>134</v>
          </cell>
          <cell r="G339" t="str">
            <v>Air passenger transport</v>
          </cell>
          <cell r="H339">
            <v>1</v>
          </cell>
          <cell r="I339">
            <v>8947000</v>
          </cell>
          <cell r="J339">
            <v>8631589.8731334899</v>
          </cell>
          <cell r="K339">
            <v>315410.12686651014</v>
          </cell>
          <cell r="L339">
            <v>7.87777989253576E-4</v>
          </cell>
        </row>
        <row r="340">
          <cell r="B340" t="str">
            <v>07.3.04</v>
          </cell>
          <cell r="C340" t="str">
            <v>International air transport</v>
          </cell>
          <cell r="D340" t="str">
            <v>07.3.04.0</v>
          </cell>
          <cell r="E340" t="str">
            <v>International air transport</v>
          </cell>
          <cell r="F340" t="str">
            <v>999</v>
          </cell>
          <cell r="G340" t="str">
            <v>Exclude</v>
          </cell>
          <cell r="H340">
            <v>0</v>
          </cell>
          <cell r="I340">
            <v>85590500</v>
          </cell>
          <cell r="J340">
            <v>0</v>
          </cell>
          <cell r="K340">
            <v>85590500</v>
          </cell>
          <cell r="L340">
            <v>0</v>
          </cell>
        </row>
        <row r="341">
          <cell r="B341" t="str">
            <v>07.3.05</v>
          </cell>
          <cell r="C341" t="str">
            <v>Sea passenger transport</v>
          </cell>
          <cell r="D341" t="str">
            <v>07.3.05.0</v>
          </cell>
          <cell r="E341" t="str">
            <v>Sea passenger transport</v>
          </cell>
          <cell r="F341" t="str">
            <v>132</v>
          </cell>
          <cell r="G341" t="str">
            <v>Passenger transportation by waterborne vessels</v>
          </cell>
          <cell r="H341">
            <v>1</v>
          </cell>
          <cell r="I341">
            <v>345800</v>
          </cell>
          <cell r="J341">
            <v>301863.0588235294</v>
          </cell>
          <cell r="K341">
            <v>43936.941176470602</v>
          </cell>
          <cell r="L341">
            <v>5.2909174846226101E-4</v>
          </cell>
        </row>
        <row r="342">
          <cell r="B342" t="str">
            <v>07.3.06</v>
          </cell>
          <cell r="C342" t="str">
            <v>Combined passenger transport</v>
          </cell>
          <cell r="D342" t="str">
            <v>07.3.06.0</v>
          </cell>
          <cell r="E342" t="str">
            <v>Combined passenger transport</v>
          </cell>
          <cell r="F342" t="str">
            <v>128</v>
          </cell>
          <cell r="G342" t="str">
            <v>Road passenger transport</v>
          </cell>
          <cell r="H342">
            <v>0</v>
          </cell>
          <cell r="I342">
            <v>0</v>
          </cell>
          <cell r="J342">
            <v>0</v>
          </cell>
          <cell r="K342">
            <v>0</v>
          </cell>
          <cell r="L342">
            <v>0</v>
          </cell>
        </row>
        <row r="343">
          <cell r="B343" t="str">
            <v>07.3.07</v>
          </cell>
          <cell r="C343" t="str">
            <v>Other passenger transport costs</v>
          </cell>
          <cell r="D343" t="str">
            <v>07.3.07.0</v>
          </cell>
          <cell r="E343" t="str">
            <v>Other passenger transport costs</v>
          </cell>
          <cell r="F343" t="str">
            <v>128</v>
          </cell>
          <cell r="G343" t="str">
            <v>Road passenger transport</v>
          </cell>
          <cell r="H343">
            <v>5.1875382668430399E-2</v>
          </cell>
          <cell r="I343">
            <v>285600</v>
          </cell>
          <cell r="J343">
            <v>262708.3969465649</v>
          </cell>
          <cell r="K343">
            <v>22891.603053435101</v>
          </cell>
          <cell r="L343">
            <v>1.1939982693351316E-5</v>
          </cell>
        </row>
        <row r="344">
          <cell r="B344" t="str">
            <v>07.3.07</v>
          </cell>
          <cell r="C344" t="str">
            <v>Other passenger transport costs</v>
          </cell>
          <cell r="D344" t="str">
            <v>07.3.07.0</v>
          </cell>
          <cell r="E344" t="str">
            <v>Other passenger transport costs</v>
          </cell>
          <cell r="F344" t="str">
            <v>130</v>
          </cell>
          <cell r="G344" t="str">
            <v>Railway passenger transport</v>
          </cell>
          <cell r="H344">
            <v>0</v>
          </cell>
          <cell r="I344">
            <v>0</v>
          </cell>
          <cell r="J344">
            <v>0</v>
          </cell>
          <cell r="K344">
            <v>0</v>
          </cell>
          <cell r="L344">
            <v>0</v>
          </cell>
        </row>
        <row r="345">
          <cell r="B345" t="str">
            <v>07.3.07</v>
          </cell>
          <cell r="C345" t="str">
            <v>Other passenger transport costs</v>
          </cell>
          <cell r="D345" t="str">
            <v>07.3.07.0</v>
          </cell>
          <cell r="E345" t="str">
            <v>Other passenger transport costs</v>
          </cell>
          <cell r="F345" t="str">
            <v>135</v>
          </cell>
          <cell r="G345" t="str">
            <v>Travel arrangement and sightseeing transportation services</v>
          </cell>
          <cell r="H345">
            <v>0</v>
          </cell>
          <cell r="I345">
            <v>0</v>
          </cell>
          <cell r="J345">
            <v>0</v>
          </cell>
          <cell r="K345">
            <v>0</v>
          </cell>
          <cell r="L345">
            <v>0</v>
          </cell>
        </row>
        <row r="346">
          <cell r="B346" t="str">
            <v>07.3.07</v>
          </cell>
          <cell r="C346" t="str">
            <v>Other passenger transport costs</v>
          </cell>
          <cell r="D346" t="str">
            <v>07.3.07.0</v>
          </cell>
          <cell r="E346" t="str">
            <v>Other passenger transport costs</v>
          </cell>
          <cell r="F346" t="str">
            <v>140</v>
          </cell>
          <cell r="G346" t="str">
            <v>Supporting services for air transport</v>
          </cell>
          <cell r="H346">
            <v>0.9481246173315695</v>
          </cell>
          <cell r="I346">
            <v>4956400</v>
          </cell>
          <cell r="J346">
            <v>4801512.5</v>
          </cell>
          <cell r="K346">
            <v>154887.5</v>
          </cell>
          <cell r="L346">
            <v>9.4883757107002071E-5</v>
          </cell>
        </row>
        <row r="347">
          <cell r="B347" t="str">
            <v>07.3.07</v>
          </cell>
          <cell r="C347" t="str">
            <v>Other passenger transport costs</v>
          </cell>
          <cell r="D347" t="str">
            <v>07.3.07.0</v>
          </cell>
          <cell r="E347" t="str">
            <v>Other passenger transport costs</v>
          </cell>
          <cell r="F347" t="str">
            <v>179</v>
          </cell>
          <cell r="G347" t="str">
            <v>Central government administrative services</v>
          </cell>
          <cell r="H347">
            <v>0</v>
          </cell>
          <cell r="I347">
            <v>0</v>
          </cell>
          <cell r="J347">
            <v>0</v>
          </cell>
          <cell r="K347">
            <v>0</v>
          </cell>
          <cell r="L347">
            <v>0</v>
          </cell>
        </row>
        <row r="348">
          <cell r="B348" t="str">
            <v>08.1.00</v>
          </cell>
          <cell r="C348" t="str">
            <v>Postal services</v>
          </cell>
          <cell r="D348" t="str">
            <v>08.1.00.0</v>
          </cell>
          <cell r="E348" t="str">
            <v>Postal services</v>
          </cell>
          <cell r="F348" t="str">
            <v>61</v>
          </cell>
          <cell r="G348" t="str">
            <v>Books and other printed material</v>
          </cell>
          <cell r="H348">
            <v>0.28309388646624745</v>
          </cell>
          <cell r="I348">
            <v>853300</v>
          </cell>
          <cell r="J348">
            <v>460865.79378068744</v>
          </cell>
          <cell r="K348">
            <v>392434.20621931256</v>
          </cell>
          <cell r="L348">
            <v>2.7788519123692826E-5</v>
          </cell>
        </row>
        <row r="349">
          <cell r="B349" t="str">
            <v>08.1.00</v>
          </cell>
          <cell r="C349" t="str">
            <v>Postal services</v>
          </cell>
          <cell r="D349" t="str">
            <v>08.1.00.0</v>
          </cell>
          <cell r="E349" t="str">
            <v>Postal services</v>
          </cell>
          <cell r="F349" t="str">
            <v>127</v>
          </cell>
          <cell r="G349" t="str">
            <v>Road transport freight services</v>
          </cell>
          <cell r="H349">
            <v>0.61141203724477067</v>
          </cell>
          <cell r="I349">
            <v>1103700</v>
          </cell>
          <cell r="J349">
            <v>995354.92408266547</v>
          </cell>
          <cell r="K349">
            <v>108345.07591733453</v>
          </cell>
          <cell r="L349">
            <v>1.3206941841446815E-4</v>
          </cell>
        </row>
        <row r="350">
          <cell r="B350" t="str">
            <v>08.1.00</v>
          </cell>
          <cell r="C350" t="str">
            <v>Postal services</v>
          </cell>
          <cell r="D350" t="str">
            <v>08.1.00.0</v>
          </cell>
          <cell r="E350" t="str">
            <v>Postal services</v>
          </cell>
          <cell r="F350" t="str">
            <v>136</v>
          </cell>
          <cell r="G350" t="str">
            <v>Postal and courier services</v>
          </cell>
          <cell r="H350">
            <v>0.10549407628898183</v>
          </cell>
          <cell r="I350">
            <v>174700</v>
          </cell>
          <cell r="J350">
            <v>171740.23718763236</v>
          </cell>
          <cell r="K350">
            <v>2959.7628123676404</v>
          </cell>
          <cell r="L350">
            <v>1.247259672155409E-5</v>
          </cell>
        </row>
        <row r="351">
          <cell r="B351" t="str">
            <v>08.2.00</v>
          </cell>
          <cell r="C351" t="str">
            <v>Telecommunication equipment</v>
          </cell>
          <cell r="D351" t="str">
            <v>08.2.00.0</v>
          </cell>
          <cell r="E351" t="str">
            <v>Telecommunication equipment</v>
          </cell>
          <cell r="F351" t="str">
            <v>95</v>
          </cell>
          <cell r="G351" t="str">
            <v>Television, cameras, and other electronic goods</v>
          </cell>
          <cell r="H351">
            <v>1</v>
          </cell>
          <cell r="I351">
            <v>8419600</v>
          </cell>
          <cell r="J351">
            <v>6816470.4819277106</v>
          </cell>
          <cell r="K351">
            <v>1603129.5180722894</v>
          </cell>
          <cell r="L351">
            <v>1.03469243435246E-4</v>
          </cell>
        </row>
        <row r="352">
          <cell r="B352" t="str">
            <v>08.2.00</v>
          </cell>
          <cell r="C352" t="str">
            <v>Telecommunication equipment</v>
          </cell>
          <cell r="D352" t="str">
            <v>08.2.00.0</v>
          </cell>
          <cell r="E352" t="str">
            <v>Telecommunication equipment</v>
          </cell>
          <cell r="F352" t="str">
            <v>194</v>
          </cell>
          <cell r="G352" t="str">
            <v>Maintenance of domestic and office equipment</v>
          </cell>
          <cell r="H352">
            <v>0</v>
          </cell>
          <cell r="I352">
            <v>0</v>
          </cell>
          <cell r="J352">
            <v>0</v>
          </cell>
          <cell r="K352">
            <v>0</v>
          </cell>
          <cell r="L352">
            <v>0</v>
          </cell>
        </row>
        <row r="353">
          <cell r="B353" t="str">
            <v>08.3.00</v>
          </cell>
          <cell r="C353" t="str">
            <v>Telecommunication services</v>
          </cell>
          <cell r="D353" t="str">
            <v>08.3.00.0</v>
          </cell>
          <cell r="E353" t="str">
            <v>Telecommunication services</v>
          </cell>
          <cell r="F353" t="str">
            <v>146</v>
          </cell>
          <cell r="G353" t="str">
            <v>Broadcasting, programming, and programme distribution services</v>
          </cell>
          <cell r="H353">
            <v>0</v>
          </cell>
          <cell r="I353">
            <v>0</v>
          </cell>
          <cell r="J353">
            <v>0</v>
          </cell>
          <cell r="K353">
            <v>0</v>
          </cell>
          <cell r="L353">
            <v>0</v>
          </cell>
        </row>
        <row r="354">
          <cell r="B354" t="str">
            <v>08.3.00</v>
          </cell>
          <cell r="C354" t="str">
            <v>Telecommunication services</v>
          </cell>
          <cell r="D354" t="str">
            <v>08.3.00.0</v>
          </cell>
          <cell r="E354" t="str">
            <v>Telecommunication services</v>
          </cell>
          <cell r="F354" t="str">
            <v>147</v>
          </cell>
          <cell r="G354" t="str">
            <v>Telecommunications services</v>
          </cell>
          <cell r="H354">
            <v>0.72718059342003705</v>
          </cell>
          <cell r="I354">
            <v>41798000</v>
          </cell>
          <cell r="J354">
            <v>38964953.970662616</v>
          </cell>
          <cell r="K354">
            <v>2833046.0293373838</v>
          </cell>
          <cell r="L354">
            <v>2.9357312805969644E-5</v>
          </cell>
        </row>
        <row r="355">
          <cell r="B355" t="str">
            <v>08.3.00</v>
          </cell>
          <cell r="C355" t="str">
            <v>Telecommunication services</v>
          </cell>
          <cell r="D355" t="str">
            <v>08.3.00.0</v>
          </cell>
          <cell r="E355" t="str">
            <v>Telecommunication services</v>
          </cell>
          <cell r="F355" t="str">
            <v>149</v>
          </cell>
          <cell r="G355" t="str">
            <v>Internet telecommunications services and online content</v>
          </cell>
          <cell r="H355">
            <v>0.27281940657996306</v>
          </cell>
          <cell r="I355">
            <v>15746300</v>
          </cell>
          <cell r="J355">
            <v>14618645.926310327</v>
          </cell>
          <cell r="K355">
            <v>1127654.0736896731</v>
          </cell>
          <cell r="L355">
            <v>1.2238791538448669E-5</v>
          </cell>
        </row>
        <row r="356">
          <cell r="B356" t="str">
            <v>09.1.01</v>
          </cell>
          <cell r="C356" t="str">
            <v>Audio-visual equipment</v>
          </cell>
          <cell r="D356" t="str">
            <v>09.1.01.1</v>
          </cell>
          <cell r="E356" t="str">
            <v>Audio-visual equipment</v>
          </cell>
          <cell r="F356" t="str">
            <v>95</v>
          </cell>
          <cell r="G356" t="str">
            <v>Television, cameras, and other electronic goods</v>
          </cell>
          <cell r="H356">
            <v>0.98005837228773784</v>
          </cell>
          <cell r="I356">
            <v>5636200</v>
          </cell>
          <cell r="J356">
            <v>4563042.2977624778</v>
          </cell>
          <cell r="K356">
            <v>1073157.7022375222</v>
          </cell>
          <cell r="L356">
            <v>1.0140589830299089E-4</v>
          </cell>
        </row>
        <row r="357">
          <cell r="B357" t="str">
            <v>09.1.01</v>
          </cell>
          <cell r="C357" t="str">
            <v>Audio-visual equipment</v>
          </cell>
          <cell r="D357" t="str">
            <v>09.1.01.1</v>
          </cell>
          <cell r="E357" t="str">
            <v>Audio-visual equipment</v>
          </cell>
          <cell r="F357" t="str">
            <v>97</v>
          </cell>
          <cell r="G357" t="str">
            <v>Photographic and scientific equipment</v>
          </cell>
          <cell r="H357">
            <v>1.9941627712262187E-2</v>
          </cell>
          <cell r="I357">
            <v>126800</v>
          </cell>
          <cell r="J357">
            <v>92845.990922844183</v>
          </cell>
          <cell r="K357">
            <v>33954.009077155817</v>
          </cell>
          <cell r="L357">
            <v>2.9325213372296184E-6</v>
          </cell>
        </row>
        <row r="358">
          <cell r="B358" t="str">
            <v>09.1.01</v>
          </cell>
          <cell r="C358" t="str">
            <v>Audio-visual equipment</v>
          </cell>
          <cell r="D358" t="str">
            <v>09.1.01.2</v>
          </cell>
          <cell r="E358" t="str">
            <v>Other optical instruments</v>
          </cell>
          <cell r="F358" t="str">
            <v>97</v>
          </cell>
          <cell r="G358" t="str">
            <v>Photographic and scientific equipment</v>
          </cell>
          <cell r="H358">
            <v>0</v>
          </cell>
          <cell r="I358">
            <v>0</v>
          </cell>
          <cell r="J358">
            <v>0</v>
          </cell>
          <cell r="K358">
            <v>0</v>
          </cell>
          <cell r="L358">
            <v>0</v>
          </cell>
        </row>
        <row r="359">
          <cell r="B359" t="str">
            <v>09.1.02</v>
          </cell>
          <cell r="C359" t="str">
            <v>Computing equipment</v>
          </cell>
          <cell r="D359" t="str">
            <v>09.1.02.0</v>
          </cell>
          <cell r="E359" t="str">
            <v>Computing equipment</v>
          </cell>
          <cell r="F359" t="str">
            <v>92</v>
          </cell>
          <cell r="G359" t="str">
            <v>Computers, parts, and office machinery</v>
          </cell>
          <cell r="H359">
            <v>0.82371032139096534</v>
          </cell>
          <cell r="I359">
            <v>6517500</v>
          </cell>
          <cell r="J359">
            <v>5065374.3156391336</v>
          </cell>
          <cell r="K359">
            <v>1452125.6843608664</v>
          </cell>
          <cell r="L359">
            <v>7.1119064971372596E-5</v>
          </cell>
        </row>
        <row r="360">
          <cell r="B360" t="str">
            <v>09.1.02</v>
          </cell>
          <cell r="C360" t="str">
            <v>Computing equipment</v>
          </cell>
          <cell r="D360" t="str">
            <v>09.1.02.0</v>
          </cell>
          <cell r="E360" t="str">
            <v>Computing equipment</v>
          </cell>
          <cell r="F360" t="str">
            <v>172</v>
          </cell>
          <cell r="G360" t="str">
            <v>IT design and development related services</v>
          </cell>
          <cell r="H360">
            <v>0.17628967860903466</v>
          </cell>
          <cell r="I360">
            <v>1211900</v>
          </cell>
          <cell r="J360">
            <v>1084086.4645602049</v>
          </cell>
          <cell r="K360">
            <v>127813.53543979512</v>
          </cell>
          <cell r="L360">
            <v>1.0849556803223278E-5</v>
          </cell>
        </row>
        <row r="361">
          <cell r="B361" t="str">
            <v>09.1.03</v>
          </cell>
          <cell r="C361" t="str">
            <v>Recording media</v>
          </cell>
          <cell r="D361" t="str">
            <v>09.1.03.0</v>
          </cell>
          <cell r="E361" t="str">
            <v>Recording media</v>
          </cell>
          <cell r="F361" t="str">
            <v>92</v>
          </cell>
          <cell r="G361" t="str">
            <v>Computers, parts, and office machinery</v>
          </cell>
          <cell r="H361">
            <v>9.282793089203395E-2</v>
          </cell>
          <cell r="I361">
            <v>149000</v>
          </cell>
          <cell r="J361">
            <v>115802.18995477268</v>
          </cell>
          <cell r="K361">
            <v>33197.810045227321</v>
          </cell>
          <cell r="L361">
            <v>8.0147540668428231E-6</v>
          </cell>
        </row>
        <row r="362">
          <cell r="B362" t="str">
            <v>09.1.03</v>
          </cell>
          <cell r="C362" t="str">
            <v>Recording media</v>
          </cell>
          <cell r="D362" t="str">
            <v>09.1.03.0</v>
          </cell>
          <cell r="E362" t="str">
            <v>Recording media</v>
          </cell>
          <cell r="F362" t="str">
            <v>97</v>
          </cell>
          <cell r="G362" t="str">
            <v>Photographic and scientific equipment</v>
          </cell>
          <cell r="H362">
            <v>0</v>
          </cell>
          <cell r="I362">
            <v>0</v>
          </cell>
          <cell r="J362">
            <v>0</v>
          </cell>
          <cell r="K362">
            <v>0</v>
          </cell>
          <cell r="L362">
            <v>0</v>
          </cell>
        </row>
        <row r="363">
          <cell r="B363" t="str">
            <v>09.1.03</v>
          </cell>
          <cell r="C363" t="str">
            <v>Recording media</v>
          </cell>
          <cell r="D363" t="str">
            <v>09.1.03.0</v>
          </cell>
          <cell r="E363" t="str">
            <v>Recording media</v>
          </cell>
          <cell r="F363" t="str">
            <v>144</v>
          </cell>
          <cell r="G363" t="str">
            <v>Packaged software, tapes, audio, and video records</v>
          </cell>
          <cell r="H363">
            <v>0.90717206910796611</v>
          </cell>
          <cell r="I363">
            <v>1350500</v>
          </cell>
          <cell r="J363">
            <v>1131690.7665505228</v>
          </cell>
          <cell r="K363">
            <v>218809.23344947724</v>
          </cell>
          <cell r="L363">
            <v>1.0425831455086225E-4</v>
          </cell>
        </row>
        <row r="364">
          <cell r="B364" t="str">
            <v>09.1.04</v>
          </cell>
          <cell r="C364" t="str">
            <v>Repair of audio-visual, photographic and information processing equipment</v>
          </cell>
          <cell r="D364" t="str">
            <v>09.1.04.0</v>
          </cell>
          <cell r="E364" t="str">
            <v>Repair of audio-visual, photographic and information processing equipment</v>
          </cell>
          <cell r="F364" t="str">
            <v>194</v>
          </cell>
          <cell r="G364" t="str">
            <v>Maintenance of domestic and office equipment</v>
          </cell>
          <cell r="H364">
            <v>1</v>
          </cell>
          <cell r="I364">
            <v>756900</v>
          </cell>
          <cell r="J364">
            <v>728297.76067179837</v>
          </cell>
          <cell r="K364">
            <v>28602.239328201627</v>
          </cell>
          <cell r="L364">
            <v>7.0848348925657299E-5</v>
          </cell>
        </row>
        <row r="365">
          <cell r="B365" t="str">
            <v>09.2.00</v>
          </cell>
          <cell r="C365" t="str">
            <v>Major recreational and cultural equipment</v>
          </cell>
          <cell r="D365" t="str">
            <v>09.2.00.1</v>
          </cell>
          <cell r="E365" t="str">
            <v>Major durables for outdoor recreation</v>
          </cell>
          <cell r="F365" t="str">
            <v>87</v>
          </cell>
          <cell r="G365" t="str">
            <v>Motor vehicles, trailers, and semi-trailers; bodies (coachwork)</v>
          </cell>
          <cell r="H365">
            <v>0.61552192498034164</v>
          </cell>
          <cell r="I365">
            <v>2677100</v>
          </cell>
          <cell r="J365">
            <v>1849269.5950060901</v>
          </cell>
          <cell r="K365">
            <v>827830.40499390988</v>
          </cell>
          <cell r="L365">
            <v>1.0195892360886841E-4</v>
          </cell>
        </row>
        <row r="366">
          <cell r="B366" t="str">
            <v>09.2.00</v>
          </cell>
          <cell r="C366" t="str">
            <v>Major recreational and cultural equipment</v>
          </cell>
          <cell r="D366" t="str">
            <v>09.2.00.1</v>
          </cell>
          <cell r="E366" t="str">
            <v>Major durables for outdoor recreation</v>
          </cell>
          <cell r="F366" t="str">
            <v>88</v>
          </cell>
          <cell r="G366" t="str">
            <v>Ships, pleasure, and sporting boats</v>
          </cell>
          <cell r="H366">
            <v>0.20617233433166568</v>
          </cell>
          <cell r="I366">
            <v>720500</v>
          </cell>
          <cell r="J366">
            <v>619422.66187050357</v>
          </cell>
          <cell r="K366">
            <v>101077.33812949643</v>
          </cell>
          <cell r="L366">
            <v>3.7254982684144689E-5</v>
          </cell>
        </row>
        <row r="367">
          <cell r="B367" t="str">
            <v>09.2.00</v>
          </cell>
          <cell r="C367" t="str">
            <v>Major recreational and cultural equipment</v>
          </cell>
          <cell r="D367" t="str">
            <v>09.2.00.1</v>
          </cell>
          <cell r="E367" t="str">
            <v>Major durables for outdoor recreation</v>
          </cell>
          <cell r="F367" t="str">
            <v>106</v>
          </cell>
          <cell r="G367" t="str">
            <v>Sports goods</v>
          </cell>
          <cell r="H367">
            <v>0.17830574068799285</v>
          </cell>
          <cell r="I367">
            <v>944700</v>
          </cell>
          <cell r="J367">
            <v>535700.4705882353</v>
          </cell>
          <cell r="K367">
            <v>408999.5294117647</v>
          </cell>
          <cell r="L367">
            <v>6.6180104871848327E-5</v>
          </cell>
        </row>
        <row r="368">
          <cell r="B368" t="str">
            <v>09.2.00</v>
          </cell>
          <cell r="C368" t="str">
            <v>Major recreational and cultural equipment</v>
          </cell>
          <cell r="D368" t="str">
            <v>09.2.00.2</v>
          </cell>
          <cell r="E368" t="str">
            <v>Musical instruments</v>
          </cell>
          <cell r="F368" t="str">
            <v>107</v>
          </cell>
          <cell r="G368" t="str">
            <v>Games and toys</v>
          </cell>
          <cell r="H368">
            <v>1</v>
          </cell>
          <cell r="I368">
            <v>759700</v>
          </cell>
          <cell r="J368">
            <v>406019.74761255115</v>
          </cell>
          <cell r="K368">
            <v>353680.25238744885</v>
          </cell>
          <cell r="L368">
            <v>3.6271435634215997E-4</v>
          </cell>
        </row>
        <row r="369">
          <cell r="B369" t="str">
            <v>09.2.00</v>
          </cell>
          <cell r="C369" t="str">
            <v>Major recreational and cultural equipment</v>
          </cell>
          <cell r="D369" t="str">
            <v>09.2.00.3</v>
          </cell>
          <cell r="E369" t="str">
            <v>Major durables for indoor recreation</v>
          </cell>
          <cell r="F369" t="str">
            <v>106</v>
          </cell>
          <cell r="G369" t="str">
            <v>Sports goods</v>
          </cell>
          <cell r="H369">
            <v>1</v>
          </cell>
          <cell r="I369">
            <v>81800</v>
          </cell>
          <cell r="J369">
            <v>46385.411764705881</v>
          </cell>
          <cell r="K369">
            <v>35414.588235294119</v>
          </cell>
          <cell r="L369">
            <v>3.7116081970491998E-4</v>
          </cell>
        </row>
        <row r="370">
          <cell r="B370" t="str">
            <v>09.2.00</v>
          </cell>
          <cell r="C370" t="str">
            <v>Major recreational and cultural equipment</v>
          </cell>
          <cell r="D370" t="str">
            <v>09.2.00.4</v>
          </cell>
          <cell r="E370" t="str">
            <v>Maintenance and repair of other major durables for recreation and culture</v>
          </cell>
          <cell r="F370" t="str">
            <v>141</v>
          </cell>
          <cell r="G370" t="str">
            <v>Freight transport agencies and other supporting transport services</v>
          </cell>
          <cell r="H370">
            <v>0</v>
          </cell>
          <cell r="I370">
            <v>0</v>
          </cell>
          <cell r="J370">
            <v>0</v>
          </cell>
          <cell r="K370">
            <v>0</v>
          </cell>
          <cell r="L370">
            <v>0</v>
          </cell>
        </row>
        <row r="371">
          <cell r="B371" t="str">
            <v>09.2.00</v>
          </cell>
          <cell r="C371" t="str">
            <v>Major recreational and cultural equipment</v>
          </cell>
          <cell r="D371" t="str">
            <v>09.2.00.4</v>
          </cell>
          <cell r="E371" t="str">
            <v>Maintenance and repair of other major durables for recreation and culture</v>
          </cell>
          <cell r="F371" t="str">
            <v>194</v>
          </cell>
          <cell r="G371" t="str">
            <v>Maintenance of domestic and office equipment</v>
          </cell>
          <cell r="H371">
            <v>0</v>
          </cell>
          <cell r="I371">
            <v>0</v>
          </cell>
          <cell r="J371">
            <v>0</v>
          </cell>
          <cell r="K371">
            <v>0</v>
          </cell>
          <cell r="L371">
            <v>0</v>
          </cell>
        </row>
        <row r="372">
          <cell r="B372" t="str">
            <v>09.2.00</v>
          </cell>
          <cell r="C372" t="str">
            <v>Major recreational and cultural equipment</v>
          </cell>
          <cell r="D372" t="str">
            <v>09.2.00.4</v>
          </cell>
          <cell r="E372" t="str">
            <v>Maintenance and repair of other major durables for recreation and culture</v>
          </cell>
          <cell r="F372" t="str">
            <v>197</v>
          </cell>
          <cell r="G372" t="str">
            <v>Other personal and community services</v>
          </cell>
          <cell r="H372">
            <v>0</v>
          </cell>
          <cell r="I372">
            <v>0</v>
          </cell>
          <cell r="J372">
            <v>0</v>
          </cell>
          <cell r="K372">
            <v>0</v>
          </cell>
          <cell r="L372">
            <v>0</v>
          </cell>
        </row>
        <row r="373">
          <cell r="B373" t="str">
            <v>09.3.01</v>
          </cell>
          <cell r="C373" t="str">
            <v>Games, toys and hobbies</v>
          </cell>
          <cell r="D373" t="str">
            <v>09.3.01.0</v>
          </cell>
          <cell r="E373" t="str">
            <v>Games, toys and hobbies</v>
          </cell>
          <cell r="F373" t="str">
            <v>50</v>
          </cell>
          <cell r="G373" t="str">
            <v>Other textiles</v>
          </cell>
          <cell r="H373">
            <v>4.2024971816834511E-2</v>
          </cell>
          <cell r="I373">
            <v>337900</v>
          </cell>
          <cell r="J373">
            <v>197166.39175257733</v>
          </cell>
          <cell r="K373">
            <v>140733.60824742267</v>
          </cell>
          <cell r="L373">
            <v>1.5587641471892909E-5</v>
          </cell>
        </row>
        <row r="374">
          <cell r="B374" t="str">
            <v>09.3.01</v>
          </cell>
          <cell r="C374" t="str">
            <v>Games, toys and hobbies</v>
          </cell>
          <cell r="D374" t="str">
            <v>09.3.01.0</v>
          </cell>
          <cell r="E374" t="str">
            <v>Games, toys and hobbies</v>
          </cell>
          <cell r="F374" t="str">
            <v>61</v>
          </cell>
          <cell r="G374" t="str">
            <v>Books and other printed material</v>
          </cell>
          <cell r="H374">
            <v>0.11991953503806914</v>
          </cell>
          <cell r="I374">
            <v>1041700</v>
          </cell>
          <cell r="J374">
            <v>562620.29459901806</v>
          </cell>
          <cell r="K374">
            <v>479079.70540098194</v>
          </cell>
          <cell r="L374">
            <v>1.1771311398867133E-5</v>
          </cell>
        </row>
        <row r="375">
          <cell r="B375" t="str">
            <v>09.3.01</v>
          </cell>
          <cell r="C375" t="str">
            <v>Games, toys and hobbies</v>
          </cell>
          <cell r="D375" t="str">
            <v>09.3.01.0</v>
          </cell>
          <cell r="E375" t="str">
            <v>Games, toys and hobbies</v>
          </cell>
          <cell r="F375" t="str">
            <v>66</v>
          </cell>
          <cell r="G375" t="str">
            <v>Other chemical products and man-made fibres, non-metal wastes and scraps</v>
          </cell>
          <cell r="H375">
            <v>1.6427391431959034E-2</v>
          </cell>
          <cell r="I375">
            <v>83700</v>
          </cell>
          <cell r="J375">
            <v>77071.544715447148</v>
          </cell>
          <cell r="K375">
            <v>6628.4552845528524</v>
          </cell>
          <cell r="L375">
            <v>1.7377617384490343E-5</v>
          </cell>
        </row>
        <row r="376">
          <cell r="B376" t="str">
            <v>09.3.01</v>
          </cell>
          <cell r="C376" t="str">
            <v>Games, toys and hobbies</v>
          </cell>
          <cell r="D376" t="str">
            <v>09.3.01.0</v>
          </cell>
          <cell r="E376" t="str">
            <v>Games, toys and hobbies</v>
          </cell>
          <cell r="F376" t="str">
            <v>73</v>
          </cell>
          <cell r="G376" t="str">
            <v>Rubber</v>
          </cell>
          <cell r="H376">
            <v>2.2072578587269159E-2</v>
          </cell>
          <cell r="I376">
            <v>113600</v>
          </cell>
          <cell r="J376">
            <v>103556.77799607073</v>
          </cell>
          <cell r="K376">
            <v>10043.222003929273</v>
          </cell>
          <cell r="L376">
            <v>8.2073751895917271E-6</v>
          </cell>
        </row>
        <row r="377">
          <cell r="B377" t="str">
            <v>09.3.01</v>
          </cell>
          <cell r="C377" t="str">
            <v>Games, toys and hobbies</v>
          </cell>
          <cell r="D377" t="str">
            <v>09.3.01.0</v>
          </cell>
          <cell r="E377" t="str">
            <v>Games, toys and hobbies</v>
          </cell>
          <cell r="F377" t="str">
            <v>79</v>
          </cell>
          <cell r="G377" t="str">
            <v>Concrete, and other non-metallic mineral products</v>
          </cell>
          <cell r="H377">
            <v>0</v>
          </cell>
          <cell r="I377">
            <v>0</v>
          </cell>
          <cell r="J377">
            <v>0</v>
          </cell>
          <cell r="K377">
            <v>0</v>
          </cell>
          <cell r="L377">
            <v>0</v>
          </cell>
        </row>
        <row r="378">
          <cell r="B378" t="str">
            <v>09.3.01</v>
          </cell>
          <cell r="C378" t="str">
            <v>Games, toys and hobbies</v>
          </cell>
          <cell r="D378" t="str">
            <v>09.3.01.0</v>
          </cell>
          <cell r="E378" t="str">
            <v>Games, toys and hobbies</v>
          </cell>
          <cell r="F378" t="str">
            <v>107</v>
          </cell>
          <cell r="G378" t="str">
            <v>Games and toys</v>
          </cell>
          <cell r="H378">
            <v>0.79955552312586819</v>
          </cell>
          <cell r="I378">
            <v>7018900</v>
          </cell>
          <cell r="J378">
            <v>3751233.3901773528</v>
          </cell>
          <cell r="K378">
            <v>3267666.6098226472</v>
          </cell>
          <cell r="L378">
            <v>2.900102669304183E-4</v>
          </cell>
        </row>
        <row r="379">
          <cell r="B379" t="str">
            <v>09.3.02</v>
          </cell>
          <cell r="C379" t="str">
            <v>Equipment for sport, camping and outdoor recreation</v>
          </cell>
          <cell r="D379" t="str">
            <v>09.3.02.1</v>
          </cell>
          <cell r="E379" t="str">
            <v>Equipment for sport and outdoor recreation</v>
          </cell>
          <cell r="F379" t="str">
            <v>86</v>
          </cell>
          <cell r="G379" t="str">
            <v>Weapons and ammunition; accumulators, primary cells, and batteries</v>
          </cell>
          <cell r="H379">
            <v>5.992716545090316E-2</v>
          </cell>
          <cell r="I379">
            <v>544000</v>
          </cell>
          <cell r="J379">
            <v>414051.52224824356</v>
          </cell>
          <cell r="K379">
            <v>129948.47775175644</v>
          </cell>
          <cell r="L379">
            <v>1.0703913906200604E-5</v>
          </cell>
        </row>
        <row r="380">
          <cell r="B380" t="str">
            <v>09.3.02</v>
          </cell>
          <cell r="C380" t="str">
            <v>Equipment for sport, camping and outdoor recreation</v>
          </cell>
          <cell r="D380" t="str">
            <v>09.3.02.1</v>
          </cell>
          <cell r="E380" t="str">
            <v>Equipment for sport and outdoor recreation</v>
          </cell>
          <cell r="F380" t="str">
            <v>91</v>
          </cell>
          <cell r="G380" t="str">
            <v>Domestic appliances</v>
          </cell>
          <cell r="H380">
            <v>2.6905609009224327E-2</v>
          </cell>
          <cell r="I380">
            <v>417400</v>
          </cell>
          <cell r="J380">
            <v>185897.46876001282</v>
          </cell>
          <cell r="K380">
            <v>231502.53123998718</v>
          </cell>
          <cell r="L380">
            <v>4.5434904724245667E-6</v>
          </cell>
        </row>
        <row r="381">
          <cell r="B381" t="str">
            <v>09.3.02</v>
          </cell>
          <cell r="C381" t="str">
            <v>Equipment for sport, camping and outdoor recreation</v>
          </cell>
          <cell r="D381" t="str">
            <v>09.3.02.1</v>
          </cell>
          <cell r="E381" t="str">
            <v>Equipment for sport and outdoor recreation</v>
          </cell>
          <cell r="F381" t="str">
            <v>106</v>
          </cell>
          <cell r="G381" t="str">
            <v>Sports goods</v>
          </cell>
          <cell r="H381">
            <v>0.85876520897443986</v>
          </cell>
          <cell r="I381">
            <v>10463500</v>
          </cell>
          <cell r="J381">
            <v>5933420</v>
          </cell>
          <cell r="K381">
            <v>4530080</v>
          </cell>
          <cell r="L381">
            <v>3.1873999889702002E-4</v>
          </cell>
        </row>
        <row r="382">
          <cell r="B382" t="str">
            <v>09.3.02</v>
          </cell>
          <cell r="C382" t="str">
            <v>Equipment for sport, camping and outdoor recreation</v>
          </cell>
          <cell r="D382" t="str">
            <v>09.3.02.1</v>
          </cell>
          <cell r="E382" t="str">
            <v>Equipment for sport and outdoor recreation</v>
          </cell>
          <cell r="F382" t="str">
            <v>107</v>
          </cell>
          <cell r="G382" t="str">
            <v>Games and toys</v>
          </cell>
          <cell r="H382">
            <v>5.4402016565432657E-2</v>
          </cell>
          <cell r="I382">
            <v>703300</v>
          </cell>
          <cell r="J382">
            <v>375876.90995907231</v>
          </cell>
          <cell r="K382">
            <v>327423.09004092769</v>
          </cell>
          <cell r="L382">
            <v>1.9732392422246432E-5</v>
          </cell>
        </row>
        <row r="383">
          <cell r="B383" t="str">
            <v>09.3.02</v>
          </cell>
          <cell r="C383" t="str">
            <v>Equipment for sport, camping and outdoor recreation</v>
          </cell>
          <cell r="D383" t="str">
            <v>09.3.02.1</v>
          </cell>
          <cell r="E383" t="str">
            <v>Equipment for sport and outdoor recreation</v>
          </cell>
          <cell r="F383" t="str">
            <v>194</v>
          </cell>
          <cell r="G383" t="str">
            <v>Maintenance of domestic and office equipment</v>
          </cell>
          <cell r="H383">
            <v>0</v>
          </cell>
          <cell r="I383">
            <v>0</v>
          </cell>
          <cell r="J383">
            <v>0</v>
          </cell>
          <cell r="K383">
            <v>0</v>
          </cell>
          <cell r="L383">
            <v>0</v>
          </cell>
        </row>
        <row r="384">
          <cell r="B384" t="str">
            <v>09.3.02</v>
          </cell>
          <cell r="C384" t="str">
            <v>Equipment for sport, camping and outdoor recreation</v>
          </cell>
          <cell r="D384" t="str">
            <v>09.3.02.1</v>
          </cell>
          <cell r="E384" t="str">
            <v>Equipment for sport and outdoor recreation</v>
          </cell>
          <cell r="F384" t="str">
            <v>197</v>
          </cell>
          <cell r="G384" t="str">
            <v>Other personal and community services</v>
          </cell>
          <cell r="H384">
            <v>0</v>
          </cell>
          <cell r="I384">
            <v>0</v>
          </cell>
          <cell r="J384">
            <v>0</v>
          </cell>
          <cell r="K384">
            <v>0</v>
          </cell>
          <cell r="L384">
            <v>0</v>
          </cell>
        </row>
        <row r="385">
          <cell r="B385" t="str">
            <v>09.3.02</v>
          </cell>
          <cell r="C385" t="str">
            <v>Equipment for sport, camping and outdoor recreation</v>
          </cell>
          <cell r="D385" t="str">
            <v>09.3.02.2</v>
          </cell>
          <cell r="E385" t="str">
            <v>Equipment for camping</v>
          </cell>
          <cell r="F385" t="str">
            <v>50</v>
          </cell>
          <cell r="G385" t="str">
            <v>Other textiles</v>
          </cell>
          <cell r="H385">
            <v>0</v>
          </cell>
          <cell r="I385">
            <v>0</v>
          </cell>
          <cell r="J385">
            <v>0</v>
          </cell>
          <cell r="K385">
            <v>0</v>
          </cell>
          <cell r="L385">
            <v>0</v>
          </cell>
        </row>
        <row r="386">
          <cell r="B386" t="str">
            <v>09.3.02</v>
          </cell>
          <cell r="C386" t="str">
            <v>Equipment for sport, camping and outdoor recreation</v>
          </cell>
          <cell r="D386" t="str">
            <v>09.3.02.2</v>
          </cell>
          <cell r="E386" t="str">
            <v>Equipment for camping</v>
          </cell>
          <cell r="F386" t="str">
            <v>83</v>
          </cell>
          <cell r="G386" t="str">
            <v>Structural metal products and other fabricated metal products</v>
          </cell>
          <cell r="H386">
            <v>1</v>
          </cell>
          <cell r="I386">
            <v>255400</v>
          </cell>
          <cell r="J386">
            <v>196332.79564472227</v>
          </cell>
          <cell r="K386">
            <v>59067.204355277732</v>
          </cell>
          <cell r="L386">
            <v>3.1993516235883003E-4</v>
          </cell>
        </row>
        <row r="387">
          <cell r="B387" t="str">
            <v>09.3.02</v>
          </cell>
          <cell r="C387" t="str">
            <v>Equipment for sport, camping and outdoor recreation</v>
          </cell>
          <cell r="D387" t="str">
            <v>09.3.02.2</v>
          </cell>
          <cell r="E387" t="str">
            <v>Equipment for camping</v>
          </cell>
          <cell r="F387" t="str">
            <v>106</v>
          </cell>
          <cell r="G387" t="str">
            <v>Sports goods</v>
          </cell>
          <cell r="H387">
            <v>0</v>
          </cell>
          <cell r="I387">
            <v>0</v>
          </cell>
          <cell r="J387">
            <v>0</v>
          </cell>
          <cell r="K387">
            <v>0</v>
          </cell>
          <cell r="L387">
            <v>0</v>
          </cell>
        </row>
        <row r="388">
          <cell r="B388" t="str">
            <v>09.3.03</v>
          </cell>
          <cell r="C388" t="str">
            <v>Plants, flowers and gardening supplies</v>
          </cell>
          <cell r="D388" t="str">
            <v>09.3.03.0</v>
          </cell>
          <cell r="E388" t="str">
            <v>Plants, flowers and gardening supplies</v>
          </cell>
          <cell r="F388" t="str">
            <v>1</v>
          </cell>
          <cell r="G388" t="str">
            <v>Living plants, buds, seeds, spice, and aromatic crops</v>
          </cell>
          <cell r="H388">
            <v>0.30516193033545058</v>
          </cell>
          <cell r="I388">
            <v>5124000</v>
          </cell>
          <cell r="J388">
            <v>2132380.3680981598</v>
          </cell>
          <cell r="K388">
            <v>2991619.6319018402</v>
          </cell>
          <cell r="L388">
            <v>1.2658062671388524E-4</v>
          </cell>
        </row>
        <row r="389">
          <cell r="B389" t="str">
            <v>09.3.03</v>
          </cell>
          <cell r="C389" t="str">
            <v>Plants, flowers and gardening supplies</v>
          </cell>
          <cell r="D389" t="str">
            <v>09.3.03.0</v>
          </cell>
          <cell r="E389" t="str">
            <v>Plants, flowers and gardening supplies</v>
          </cell>
          <cell r="F389" t="str">
            <v>28</v>
          </cell>
          <cell r="G389" t="str">
            <v>Chemical, fertilizer minerals, and salt</v>
          </cell>
          <cell r="H389">
            <v>5.4917541663995963E-2</v>
          </cell>
          <cell r="I389">
            <v>520800</v>
          </cell>
          <cell r="J389">
            <v>383747.36842105258</v>
          </cell>
          <cell r="K389">
            <v>137052.63157894742</v>
          </cell>
          <cell r="L389">
            <v>2.9496825400876933E-5</v>
          </cell>
        </row>
        <row r="390">
          <cell r="B390" t="str">
            <v>09.3.03</v>
          </cell>
          <cell r="C390" t="str">
            <v>Plants, flowers and gardening supplies</v>
          </cell>
          <cell r="D390" t="str">
            <v>09.3.03.0</v>
          </cell>
          <cell r="E390" t="str">
            <v>Plants, flowers and gardening supplies</v>
          </cell>
          <cell r="F390" t="str">
            <v>58</v>
          </cell>
          <cell r="G390" t="str">
            <v>Wood containers and other wood products</v>
          </cell>
          <cell r="H390">
            <v>1.1334279776600807E-2</v>
          </cell>
          <cell r="I390">
            <v>93300</v>
          </cell>
          <cell r="J390">
            <v>79200.55970149253</v>
          </cell>
          <cell r="K390">
            <v>14099.44029850747</v>
          </cell>
          <cell r="L390">
            <v>2.4494963559833777E-6</v>
          </cell>
        </row>
        <row r="391">
          <cell r="B391" t="str">
            <v>09.3.03</v>
          </cell>
          <cell r="C391" t="str">
            <v>Plants, flowers and gardening supplies</v>
          </cell>
          <cell r="D391" t="str">
            <v>09.3.03.0</v>
          </cell>
          <cell r="E391" t="str">
            <v>Plants, flowers and gardening supplies</v>
          </cell>
          <cell r="F391" t="str">
            <v>66</v>
          </cell>
          <cell r="G391" t="str">
            <v>Other chemical products and man-made fibres, non-metal wastes and scraps</v>
          </cell>
          <cell r="H391">
            <v>2.3231999821151598E-2</v>
          </cell>
          <cell r="I391">
            <v>176300</v>
          </cell>
          <cell r="J391">
            <v>162338.27160493826</v>
          </cell>
          <cell r="K391">
            <v>13961.728395061742</v>
          </cell>
          <cell r="L391">
            <v>2.4575831509262067E-5</v>
          </cell>
        </row>
        <row r="392">
          <cell r="B392" t="str">
            <v>09.3.03</v>
          </cell>
          <cell r="C392" t="str">
            <v>Plants, flowers and gardening supplies</v>
          </cell>
          <cell r="D392" t="str">
            <v>09.3.03.0</v>
          </cell>
          <cell r="E392" t="str">
            <v>Plants, flowers and gardening supplies</v>
          </cell>
          <cell r="F392" t="str">
            <v>67</v>
          </cell>
          <cell r="G392" t="str">
            <v>Fertilisers and pesticides</v>
          </cell>
          <cell r="H392">
            <v>0.24365594326792731</v>
          </cell>
          <cell r="I392">
            <v>1904300</v>
          </cell>
          <cell r="J392">
            <v>1702594.9122285033</v>
          </cell>
          <cell r="K392">
            <v>201705.08777149674</v>
          </cell>
          <cell r="L392">
            <v>6.0237225947761016E-5</v>
          </cell>
        </row>
        <row r="393">
          <cell r="B393" t="str">
            <v>09.3.03</v>
          </cell>
          <cell r="C393" t="str">
            <v>Plants, flowers and gardening supplies</v>
          </cell>
          <cell r="D393" t="str">
            <v>09.3.03.0</v>
          </cell>
          <cell r="E393" t="str">
            <v>Plants, flowers and gardening supplies</v>
          </cell>
          <cell r="F393" t="str">
            <v>74</v>
          </cell>
          <cell r="G393" t="str">
            <v>Semi-manufactures of plastics</v>
          </cell>
          <cell r="H393">
            <v>8.3505382407471934E-2</v>
          </cell>
          <cell r="I393">
            <v>733900</v>
          </cell>
          <cell r="J393">
            <v>583510.65573770495</v>
          </cell>
          <cell r="K393">
            <v>150389.34426229505</v>
          </cell>
          <cell r="L393">
            <v>3.9137759431888077E-5</v>
          </cell>
        </row>
        <row r="394">
          <cell r="B394" t="str">
            <v>09.3.03</v>
          </cell>
          <cell r="C394" t="str">
            <v>Plants, flowers and gardening supplies</v>
          </cell>
          <cell r="D394" t="str">
            <v>09.3.03.0</v>
          </cell>
          <cell r="E394" t="str">
            <v>Plants, flowers and gardening supplies</v>
          </cell>
          <cell r="F394" t="str">
            <v>76</v>
          </cell>
          <cell r="G394" t="str">
            <v>Other plastics products</v>
          </cell>
          <cell r="H394">
            <v>0</v>
          </cell>
          <cell r="I394">
            <v>0</v>
          </cell>
          <cell r="J394">
            <v>0</v>
          </cell>
          <cell r="K394">
            <v>0</v>
          </cell>
          <cell r="L394">
            <v>0</v>
          </cell>
        </row>
        <row r="395">
          <cell r="B395" t="str">
            <v>09.3.03</v>
          </cell>
          <cell r="C395" t="str">
            <v>Plants, flowers and gardening supplies</v>
          </cell>
          <cell r="D395" t="str">
            <v>09.3.03.0</v>
          </cell>
          <cell r="E395" t="str">
            <v>Plants, flowers and gardening supplies</v>
          </cell>
          <cell r="F395" t="str">
            <v>79</v>
          </cell>
          <cell r="G395" t="str">
            <v>Concrete, and other non-metallic mineral products</v>
          </cell>
          <cell r="H395">
            <v>0.1098362971228546</v>
          </cell>
          <cell r="I395">
            <v>904900</v>
          </cell>
          <cell r="J395">
            <v>767503.21847784927</v>
          </cell>
          <cell r="K395">
            <v>137396.78152215073</v>
          </cell>
          <cell r="L395">
            <v>6.4384393869784077E-5</v>
          </cell>
        </row>
        <row r="396">
          <cell r="B396" t="str">
            <v>09.3.03</v>
          </cell>
          <cell r="C396" t="str">
            <v>Plants, flowers and gardening supplies</v>
          </cell>
          <cell r="D396" t="str">
            <v>09.3.03.0</v>
          </cell>
          <cell r="E396" t="str">
            <v>Plants, flowers and gardening supplies</v>
          </cell>
          <cell r="F396" t="str">
            <v>107</v>
          </cell>
          <cell r="G396" t="str">
            <v>Games and toys</v>
          </cell>
          <cell r="H396">
            <v>0.16835662560454723</v>
          </cell>
          <cell r="I396">
            <v>2201200</v>
          </cell>
          <cell r="J396">
            <v>1176425.784447476</v>
          </cell>
          <cell r="K396">
            <v>1024774.215552524</v>
          </cell>
          <cell r="L396">
            <v>6.1065365092091351E-5</v>
          </cell>
        </row>
        <row r="397">
          <cell r="B397" t="str">
            <v>09.3.04</v>
          </cell>
          <cell r="C397" t="str">
            <v>Pets and pet-related products</v>
          </cell>
          <cell r="D397" t="str">
            <v>09.3.04.1</v>
          </cell>
          <cell r="E397" t="str">
            <v>Pets and domestic livestock</v>
          </cell>
          <cell r="F397" t="str">
            <v>10</v>
          </cell>
          <cell r="G397" t="str">
            <v>Other livestock</v>
          </cell>
          <cell r="H397">
            <v>0</v>
          </cell>
          <cell r="I397">
            <v>0</v>
          </cell>
          <cell r="J397">
            <v>0</v>
          </cell>
          <cell r="K397">
            <v>0</v>
          </cell>
          <cell r="L397">
            <v>0</v>
          </cell>
        </row>
        <row r="398">
          <cell r="B398" t="str">
            <v>09.3.04</v>
          </cell>
          <cell r="C398" t="str">
            <v>Pets and pet-related products</v>
          </cell>
          <cell r="D398" t="str">
            <v>09.3.04.2</v>
          </cell>
          <cell r="E398" t="str">
            <v>Food for pets and domestic livestock</v>
          </cell>
          <cell r="F398" t="str">
            <v>31</v>
          </cell>
          <cell r="G398" t="str">
            <v>Meat and offal</v>
          </cell>
          <cell r="H398">
            <v>2.0598087096259553E-2</v>
          </cell>
          <cell r="I398">
            <v>200700</v>
          </cell>
          <cell r="J398">
            <v>174434.41108545035</v>
          </cell>
          <cell r="K398">
            <v>26265.588914549648</v>
          </cell>
          <cell r="L398">
            <v>3.0274483970596758E-5</v>
          </cell>
        </row>
        <row r="399">
          <cell r="B399" t="str">
            <v>09.3.04</v>
          </cell>
          <cell r="C399" t="str">
            <v>Pets and pet-related products</v>
          </cell>
          <cell r="D399" t="str">
            <v>09.3.04.2</v>
          </cell>
          <cell r="E399" t="str">
            <v>Food for pets and domestic livestock</v>
          </cell>
          <cell r="F399" t="str">
            <v>41</v>
          </cell>
          <cell r="G399" t="str">
            <v>Animal feed</v>
          </cell>
          <cell r="H399">
            <v>0.97940191290374046</v>
          </cell>
          <cell r="I399">
            <v>10934000</v>
          </cell>
          <cell r="J399">
            <v>8294041.8250950566</v>
          </cell>
          <cell r="K399">
            <v>2639958.1749049434</v>
          </cell>
          <cell r="L399">
            <v>1.0199913203002911E-3</v>
          </cell>
        </row>
        <row r="400">
          <cell r="B400" t="str">
            <v>09.3.04</v>
          </cell>
          <cell r="C400" t="str">
            <v>Pets and pet-related products</v>
          </cell>
          <cell r="D400" t="str">
            <v>09.3.04.3</v>
          </cell>
          <cell r="E400" t="str">
            <v>Other supplies for pets and domestic livestock</v>
          </cell>
          <cell r="F400" t="str">
            <v>41</v>
          </cell>
          <cell r="G400" t="str">
            <v>Animal feed</v>
          </cell>
          <cell r="H400">
            <v>0.15263085829941897</v>
          </cell>
          <cell r="I400">
            <v>428400</v>
          </cell>
          <cell r="J400">
            <v>324965.01901140687</v>
          </cell>
          <cell r="K400">
            <v>103434.98098859313</v>
          </cell>
          <cell r="L400">
            <v>1.5895634736287479E-4</v>
          </cell>
        </row>
        <row r="401">
          <cell r="B401" t="str">
            <v>09.3.04</v>
          </cell>
          <cell r="C401" t="str">
            <v>Pets and pet-related products</v>
          </cell>
          <cell r="D401" t="str">
            <v>09.3.04.3</v>
          </cell>
          <cell r="E401" t="str">
            <v>Other supplies for pets and domestic livestock</v>
          </cell>
          <cell r="F401" t="str">
            <v>66</v>
          </cell>
          <cell r="G401" t="str">
            <v>Other chemical products and man-made fibres, non-metal wastes and scraps</v>
          </cell>
          <cell r="H401">
            <v>0.17342779836192163</v>
          </cell>
          <cell r="I401">
            <v>401000</v>
          </cell>
          <cell r="J401">
            <v>369243.60132490215</v>
          </cell>
          <cell r="K401">
            <v>31756.398675097851</v>
          </cell>
          <cell r="L401">
            <v>1.8345955511261665E-4</v>
          </cell>
        </row>
        <row r="402">
          <cell r="B402" t="str">
            <v>09.3.04</v>
          </cell>
          <cell r="C402" t="str">
            <v>Pets and pet-related products</v>
          </cell>
          <cell r="D402" t="str">
            <v>09.3.04.3</v>
          </cell>
          <cell r="E402" t="str">
            <v>Other supplies for pets and domestic livestock</v>
          </cell>
          <cell r="F402" t="str">
            <v>67</v>
          </cell>
          <cell r="G402" t="str">
            <v>Fertilisers and pesticides</v>
          </cell>
          <cell r="H402">
            <v>0.29269444135533984</v>
          </cell>
          <cell r="I402">
            <v>697000</v>
          </cell>
          <cell r="J402">
            <v>623173.16274918173</v>
          </cell>
          <cell r="K402">
            <v>73826.837250818266</v>
          </cell>
          <cell r="L402">
            <v>7.2360644936897349E-5</v>
          </cell>
        </row>
        <row r="403">
          <cell r="B403" t="str">
            <v>09.3.04</v>
          </cell>
          <cell r="C403" t="str">
            <v>Pets and pet-related products</v>
          </cell>
          <cell r="D403" t="str">
            <v>09.3.04.3</v>
          </cell>
          <cell r="E403" t="str">
            <v>Other supplies for pets and domestic livestock</v>
          </cell>
          <cell r="F403" t="str">
            <v>83</v>
          </cell>
          <cell r="G403" t="str">
            <v>Structural metal products and other fabricated metal products</v>
          </cell>
          <cell r="H403">
            <v>0.35564271824992705</v>
          </cell>
          <cell r="I403">
            <v>985000</v>
          </cell>
          <cell r="J403">
            <v>757195.7858655107</v>
          </cell>
          <cell r="K403">
            <v>227804.2141344893</v>
          </cell>
          <cell r="L403">
            <v>1.1378261080502605E-4</v>
          </cell>
        </row>
        <row r="404">
          <cell r="B404" t="str">
            <v>09.3.04</v>
          </cell>
          <cell r="C404" t="str">
            <v>Pets and pet-related products</v>
          </cell>
          <cell r="D404" t="str">
            <v>09.3.04.3</v>
          </cell>
          <cell r="E404" t="str">
            <v>Other supplies for pets and domestic livestock</v>
          </cell>
          <cell r="F404" t="str">
            <v>107</v>
          </cell>
          <cell r="G404" t="str">
            <v>Games and toys</v>
          </cell>
          <cell r="H404">
            <v>2.5604183733392651E-2</v>
          </cell>
          <cell r="I404">
            <v>102000</v>
          </cell>
          <cell r="J404">
            <v>54513.642564802183</v>
          </cell>
          <cell r="K404">
            <v>47486.357435197817</v>
          </cell>
          <cell r="L404">
            <v>9.2870050225239187E-6</v>
          </cell>
        </row>
        <row r="405">
          <cell r="B405" t="str">
            <v>09.3.04</v>
          </cell>
          <cell r="C405" t="str">
            <v>Pets and pet-related products</v>
          </cell>
          <cell r="D405" t="str">
            <v>09.3.04.4</v>
          </cell>
          <cell r="E405" t="str">
            <v>Equipment for pets and domestic livestock</v>
          </cell>
          <cell r="F405" t="str">
            <v>50</v>
          </cell>
          <cell r="G405" t="str">
            <v>Other textiles</v>
          </cell>
          <cell r="H405">
            <v>0.75802740215525111</v>
          </cell>
          <cell r="I405">
            <v>1058100</v>
          </cell>
          <cell r="J405">
            <v>617406.80412371131</v>
          </cell>
          <cell r="K405">
            <v>440693.19587628869</v>
          </cell>
          <cell r="L405">
            <v>2.8116281486554614E-4</v>
          </cell>
        </row>
        <row r="406">
          <cell r="B406" t="str">
            <v>09.3.04</v>
          </cell>
          <cell r="C406" t="str">
            <v>Pets and pet-related products</v>
          </cell>
          <cell r="D406" t="str">
            <v>09.3.04.4</v>
          </cell>
          <cell r="E406" t="str">
            <v>Equipment for pets and domestic livestock</v>
          </cell>
          <cell r="F406" t="str">
            <v>58</v>
          </cell>
          <cell r="G406" t="str">
            <v>Wood containers and other wood products</v>
          </cell>
          <cell r="H406">
            <v>0</v>
          </cell>
          <cell r="I406">
            <v>0</v>
          </cell>
          <cell r="J406">
            <v>0</v>
          </cell>
          <cell r="K406">
            <v>0</v>
          </cell>
          <cell r="L406">
            <v>0</v>
          </cell>
        </row>
        <row r="407">
          <cell r="B407" t="str">
            <v>09.3.04</v>
          </cell>
          <cell r="C407" t="str">
            <v>Pets and pet-related products</v>
          </cell>
          <cell r="D407" t="str">
            <v>09.3.04.4</v>
          </cell>
          <cell r="E407" t="str">
            <v>Equipment for pets and domestic livestock</v>
          </cell>
          <cell r="F407" t="str">
            <v>83</v>
          </cell>
          <cell r="G407" t="str">
            <v>Structural metal products and other fabricated metal products</v>
          </cell>
          <cell r="H407">
            <v>0.1521424793250846</v>
          </cell>
          <cell r="I407">
            <v>161200</v>
          </cell>
          <cell r="J407">
            <v>123918.74180865007</v>
          </cell>
          <cell r="K407">
            <v>37281.258191349931</v>
          </cell>
          <cell r="L407">
            <v>4.8675728824545878E-5</v>
          </cell>
        </row>
        <row r="408">
          <cell r="B408" t="str">
            <v>09.3.04</v>
          </cell>
          <cell r="C408" t="str">
            <v>Pets and pet-related products</v>
          </cell>
          <cell r="D408" t="str">
            <v>09.3.04.4</v>
          </cell>
          <cell r="E408" t="str">
            <v>Equipment for pets and domestic livestock</v>
          </cell>
          <cell r="F408" t="str">
            <v>107</v>
          </cell>
          <cell r="G408" t="str">
            <v>Games and toys</v>
          </cell>
          <cell r="H408">
            <v>8.9830118519664312E-2</v>
          </cell>
          <cell r="I408">
            <v>136900</v>
          </cell>
          <cell r="J408">
            <v>73165.859481582534</v>
          </cell>
          <cell r="K408">
            <v>63734.140518417466</v>
          </cell>
          <cell r="L408">
            <v>3.2582673618999984E-5</v>
          </cell>
        </row>
        <row r="409">
          <cell r="B409" t="str">
            <v>09.3.04</v>
          </cell>
          <cell r="C409" t="str">
            <v>Pets and pet-related products</v>
          </cell>
          <cell r="D409" t="str">
            <v>09.3.04.4</v>
          </cell>
          <cell r="E409" t="str">
            <v>Equipment for pets and domestic livestock</v>
          </cell>
          <cell r="F409" t="str">
            <v>197</v>
          </cell>
          <cell r="G409" t="str">
            <v>Other personal and community services</v>
          </cell>
          <cell r="H409">
            <v>0</v>
          </cell>
          <cell r="I409">
            <v>0</v>
          </cell>
          <cell r="J409">
            <v>0</v>
          </cell>
          <cell r="K409">
            <v>0</v>
          </cell>
          <cell r="L409">
            <v>0</v>
          </cell>
        </row>
        <row r="410">
          <cell r="B410" t="str">
            <v>09.4.01</v>
          </cell>
          <cell r="C410" t="str">
            <v>Recreational and sporting services</v>
          </cell>
          <cell r="D410" t="str">
            <v>09.4.01.0</v>
          </cell>
          <cell r="E410" t="str">
            <v>Recreational and sporting services</v>
          </cell>
          <cell r="F410" t="str">
            <v>141</v>
          </cell>
          <cell r="G410" t="str">
            <v>Freight transport agencies and other supporting transport services</v>
          </cell>
          <cell r="H410">
            <v>9.5908443921081457E-3</v>
          </cell>
          <cell r="I410">
            <v>218500</v>
          </cell>
          <cell r="J410">
            <v>217183.73493975904</v>
          </cell>
          <cell r="K410">
            <v>1316.2650602409558</v>
          </cell>
          <cell r="L410">
            <v>5.7259110329462034E-7</v>
          </cell>
        </row>
        <row r="411">
          <cell r="B411" t="str">
            <v>09.4.01</v>
          </cell>
          <cell r="C411" t="str">
            <v>Recreational and sporting services</v>
          </cell>
          <cell r="D411" t="str">
            <v>09.4.01.0</v>
          </cell>
          <cell r="E411" t="str">
            <v>Recreational and sporting services</v>
          </cell>
          <cell r="F411" t="str">
            <v>149</v>
          </cell>
          <cell r="G411" t="str">
            <v>Internet telecommunications services and online content</v>
          </cell>
          <cell r="H411">
            <v>2.7579068968131393E-2</v>
          </cell>
          <cell r="I411">
            <v>672700</v>
          </cell>
          <cell r="J411">
            <v>624525.32433834975</v>
          </cell>
          <cell r="K411">
            <v>48174.675661650253</v>
          </cell>
          <cell r="L411">
            <v>1.2372084528617569E-6</v>
          </cell>
        </row>
        <row r="412">
          <cell r="B412" t="str">
            <v>09.4.01</v>
          </cell>
          <cell r="C412" t="str">
            <v>Recreational and sporting services</v>
          </cell>
          <cell r="D412" t="str">
            <v>09.4.01.0</v>
          </cell>
          <cell r="E412" t="str">
            <v>Recreational and sporting services</v>
          </cell>
          <cell r="F412" t="str">
            <v>156</v>
          </cell>
          <cell r="G412" t="str">
            <v>Equipment hire services</v>
          </cell>
          <cell r="H412">
            <v>3.3927472697526067E-3</v>
          </cell>
          <cell r="I412">
            <v>78100</v>
          </cell>
          <cell r="J412">
            <v>76828.4307018744</v>
          </cell>
          <cell r="K412">
            <v>1271.5692981255997</v>
          </cell>
          <cell r="L412">
            <v>4.1185967860889157E-7</v>
          </cell>
        </row>
        <row r="413">
          <cell r="B413" t="str">
            <v>09.4.01</v>
          </cell>
          <cell r="C413" t="str">
            <v>Recreational and sporting services</v>
          </cell>
          <cell r="D413" t="str">
            <v>09.4.01.0</v>
          </cell>
          <cell r="E413" t="str">
            <v>Recreational and sporting services</v>
          </cell>
          <cell r="F413" t="str">
            <v>160</v>
          </cell>
          <cell r="G413" t="str">
            <v>Leased residential property services</v>
          </cell>
          <cell r="H413">
            <v>2.0110486346399396E-2</v>
          </cell>
          <cell r="I413">
            <v>455400</v>
          </cell>
          <cell r="J413">
            <v>455400</v>
          </cell>
          <cell r="K413">
            <v>0</v>
          </cell>
          <cell r="L413">
            <v>8.2347752840571962E-7</v>
          </cell>
        </row>
        <row r="414">
          <cell r="B414" t="str">
            <v>09.4.01</v>
          </cell>
          <cell r="C414" t="str">
            <v>Recreational and sporting services</v>
          </cell>
          <cell r="D414" t="str">
            <v>09.4.01.0</v>
          </cell>
          <cell r="E414" t="str">
            <v>Recreational and sporting services</v>
          </cell>
          <cell r="F414" t="str">
            <v>185</v>
          </cell>
          <cell r="G414" t="str">
            <v>Other education services</v>
          </cell>
          <cell r="H414">
            <v>0.20074264895746163</v>
          </cell>
          <cell r="I414">
            <v>4766200</v>
          </cell>
          <cell r="J414">
            <v>4545797.6878612712</v>
          </cell>
          <cell r="K414">
            <v>220402.3121387288</v>
          </cell>
          <cell r="L414">
            <v>1.4368515867271501E-5</v>
          </cell>
        </row>
        <row r="415">
          <cell r="B415" t="str">
            <v>09.4.01</v>
          </cell>
          <cell r="C415" t="str">
            <v>Recreational and sporting services</v>
          </cell>
          <cell r="D415" t="str">
            <v>09.4.01.0</v>
          </cell>
          <cell r="E415" t="str">
            <v>Recreational and sporting services</v>
          </cell>
          <cell r="F415" t="str">
            <v>192</v>
          </cell>
          <cell r="G415" t="str">
            <v>Sport and recreation services</v>
          </cell>
          <cell r="H415">
            <v>0.73858420406614689</v>
          </cell>
          <cell r="I415">
            <v>17937900</v>
          </cell>
          <cell r="J415">
            <v>16725167.195767198</v>
          </cell>
          <cell r="K415">
            <v>1212732.8042328022</v>
          </cell>
          <cell r="L415">
            <v>1.0453314866898008E-4</v>
          </cell>
        </row>
        <row r="416">
          <cell r="B416" t="str">
            <v>09.4.02</v>
          </cell>
          <cell r="C416" t="str">
            <v>Cultural services</v>
          </cell>
          <cell r="D416" t="str">
            <v>09.4.02.1</v>
          </cell>
          <cell r="E416" t="str">
            <v>Admission charges to cinemas, theatres, concerts</v>
          </cell>
          <cell r="F416" t="str">
            <v>145</v>
          </cell>
          <cell r="G416" t="str">
            <v>Motion picture, radio, TV services</v>
          </cell>
          <cell r="H416">
            <v>0.39835990172553704</v>
          </cell>
          <cell r="I416">
            <v>2984100</v>
          </cell>
          <cell r="J416">
            <v>2934289.5295902882</v>
          </cell>
          <cell r="K416">
            <v>49810.470409711823</v>
          </cell>
          <cell r="L416">
            <v>2.5719684956119627E-5</v>
          </cell>
        </row>
        <row r="417">
          <cell r="B417" t="str">
            <v>09.4.02</v>
          </cell>
          <cell r="C417" t="str">
            <v>Cultural services</v>
          </cell>
          <cell r="D417" t="str">
            <v>09.4.02.1</v>
          </cell>
          <cell r="E417" t="str">
            <v>Admission charges to cinemas, theatres, concerts</v>
          </cell>
          <cell r="F417" t="str">
            <v>191</v>
          </cell>
          <cell r="G417" t="str">
            <v>Libraries, museums, and art</v>
          </cell>
          <cell r="H417">
            <v>0.60164009827446296</v>
          </cell>
          <cell r="I417">
            <v>4692600</v>
          </cell>
          <cell r="J417">
            <v>4431636.4004044486</v>
          </cell>
          <cell r="K417">
            <v>260963.59959555138</v>
          </cell>
          <cell r="L417">
            <v>2.8602937227281858E-5</v>
          </cell>
        </row>
        <row r="418">
          <cell r="B418" t="str">
            <v>09.4.02</v>
          </cell>
          <cell r="C418" t="str">
            <v>Cultural services</v>
          </cell>
          <cell r="D418" t="str">
            <v>09.4.02.2</v>
          </cell>
          <cell r="E418" t="str">
            <v>Museums, zoological gardens and the like</v>
          </cell>
          <cell r="F418" t="str">
            <v>149</v>
          </cell>
          <cell r="G418" t="str">
            <v>Internet telecommunications services and online content</v>
          </cell>
          <cell r="H418">
            <v>0</v>
          </cell>
          <cell r="I418">
            <v>0</v>
          </cell>
          <cell r="J418">
            <v>0</v>
          </cell>
          <cell r="K418">
            <v>0</v>
          </cell>
          <cell r="L418">
            <v>0</v>
          </cell>
        </row>
        <row r="419">
          <cell r="B419" t="str">
            <v>09.4.02</v>
          </cell>
          <cell r="C419" t="str">
            <v>Cultural services</v>
          </cell>
          <cell r="D419" t="str">
            <v>09.4.02.2</v>
          </cell>
          <cell r="E419" t="str">
            <v>Museums, zoological gardens and the like</v>
          </cell>
          <cell r="F419" t="str">
            <v>150</v>
          </cell>
          <cell r="G419" t="str">
            <v>News agency, library, and archive services</v>
          </cell>
          <cell r="H419">
            <v>3.3720764211692657E-2</v>
          </cell>
          <cell r="I419">
            <v>57200</v>
          </cell>
          <cell r="J419">
            <v>57133.949191685912</v>
          </cell>
          <cell r="K419">
            <v>66.050808314088499</v>
          </cell>
          <cell r="L419">
            <v>1.3852018622912468E-6</v>
          </cell>
        </row>
        <row r="420">
          <cell r="B420" t="str">
            <v>09.4.02</v>
          </cell>
          <cell r="C420" t="str">
            <v>Cultural services</v>
          </cell>
          <cell r="D420" t="str">
            <v>09.4.02.2</v>
          </cell>
          <cell r="E420" t="str">
            <v>Museums, zoological gardens and the like</v>
          </cell>
          <cell r="F420" t="str">
            <v>191</v>
          </cell>
          <cell r="G420" t="str">
            <v>Libraries, museums, and art</v>
          </cell>
          <cell r="H420">
            <v>0.96627923578830732</v>
          </cell>
          <cell r="I420">
            <v>1733600</v>
          </cell>
          <cell r="J420">
            <v>1637191.5065722954</v>
          </cell>
          <cell r="K420">
            <v>96408.493427704554</v>
          </cell>
          <cell r="L420">
            <v>4.5938467872316634E-5</v>
          </cell>
        </row>
        <row r="421">
          <cell r="B421" t="str">
            <v>09.4.02</v>
          </cell>
          <cell r="C421" t="str">
            <v>Cultural services</v>
          </cell>
          <cell r="D421" t="str">
            <v>09.4.02.3</v>
          </cell>
          <cell r="E421" t="str">
            <v>Television and radio charges and hire of equipment</v>
          </cell>
          <cell r="F421" t="str">
            <v>146</v>
          </cell>
          <cell r="G421" t="str">
            <v>Broadcasting, programming, and programme distribution services</v>
          </cell>
          <cell r="H421">
            <v>0.98649208082323792</v>
          </cell>
          <cell r="I421">
            <v>10122000</v>
          </cell>
          <cell r="J421">
            <v>8994570.0245700236</v>
          </cell>
          <cell r="K421">
            <v>1127429.9754299764</v>
          </cell>
          <cell r="L421">
            <v>5.8945227797313719E-5</v>
          </cell>
        </row>
        <row r="422">
          <cell r="B422" t="str">
            <v>09.4.02</v>
          </cell>
          <cell r="C422" t="str">
            <v>Cultural services</v>
          </cell>
          <cell r="D422" t="str">
            <v>09.4.02.3</v>
          </cell>
          <cell r="E422" t="str">
            <v>Television and radio charges and hire of equipment</v>
          </cell>
          <cell r="F422" t="str">
            <v>156</v>
          </cell>
          <cell r="G422" t="str">
            <v>Equipment hire services</v>
          </cell>
          <cell r="H422">
            <v>1.3507919176762037E-2</v>
          </cell>
          <cell r="I422">
            <v>125200</v>
          </cell>
          <cell r="J422">
            <v>123161.58161171159</v>
          </cell>
          <cell r="K422">
            <v>2038.4183882884099</v>
          </cell>
          <cell r="L422">
            <v>1.6397823971196556E-6</v>
          </cell>
        </row>
        <row r="423">
          <cell r="B423" t="str">
            <v>09.4.02</v>
          </cell>
          <cell r="C423" t="str">
            <v>Cultural services</v>
          </cell>
          <cell r="D423" t="str">
            <v>09.4.02.4</v>
          </cell>
          <cell r="E423" t="str">
            <v>Other cultural services</v>
          </cell>
          <cell r="F423" t="str">
            <v>58</v>
          </cell>
          <cell r="G423" t="str">
            <v>Wood containers and other wood products</v>
          </cell>
          <cell r="H423">
            <v>0</v>
          </cell>
          <cell r="I423">
            <v>0</v>
          </cell>
          <cell r="J423">
            <v>0</v>
          </cell>
          <cell r="K423">
            <v>0</v>
          </cell>
          <cell r="L423">
            <v>0</v>
          </cell>
        </row>
        <row r="424">
          <cell r="B424" t="str">
            <v>09.4.02</v>
          </cell>
          <cell r="C424" t="str">
            <v>Cultural services</v>
          </cell>
          <cell r="D424" t="str">
            <v>09.4.02.4</v>
          </cell>
          <cell r="E424" t="str">
            <v>Other cultural services</v>
          </cell>
          <cell r="F424" t="str">
            <v>143</v>
          </cell>
          <cell r="G424" t="str">
            <v>Publishing, printing, and reproduction services</v>
          </cell>
          <cell r="H424">
            <v>5.35220085554695E-2</v>
          </cell>
          <cell r="I424">
            <v>151400</v>
          </cell>
          <cell r="J424">
            <v>127333.52601156069</v>
          </cell>
          <cell r="K424">
            <v>24066.473988439306</v>
          </cell>
          <cell r="L424">
            <v>1.7908221435864693E-5</v>
          </cell>
        </row>
        <row r="425">
          <cell r="B425" t="str">
            <v>09.4.02</v>
          </cell>
          <cell r="C425" t="str">
            <v>Cultural services</v>
          </cell>
          <cell r="D425" t="str">
            <v>09.4.02.4</v>
          </cell>
          <cell r="E425" t="str">
            <v>Other cultural services</v>
          </cell>
          <cell r="F425" t="str">
            <v>145</v>
          </cell>
          <cell r="G425" t="str">
            <v>Motion picture, radio, TV services</v>
          </cell>
          <cell r="H425">
            <v>0.10341095155710606</v>
          </cell>
          <cell r="I425">
            <v>250200</v>
          </cell>
          <cell r="J425">
            <v>246023.6722306525</v>
          </cell>
          <cell r="K425">
            <v>4176.3277693474956</v>
          </cell>
          <cell r="L425">
            <v>6.6766185139130815E-6</v>
          </cell>
        </row>
        <row r="426">
          <cell r="B426" t="str">
            <v>09.4.02</v>
          </cell>
          <cell r="C426" t="str">
            <v>Cultural services</v>
          </cell>
          <cell r="D426" t="str">
            <v>09.4.02.4</v>
          </cell>
          <cell r="E426" t="str">
            <v>Other cultural services</v>
          </cell>
          <cell r="F426" t="str">
            <v>166</v>
          </cell>
          <cell r="G426" t="str">
            <v>Other business services</v>
          </cell>
          <cell r="H426">
            <v>0.3227937008063077</v>
          </cell>
          <cell r="I426">
            <v>783500</v>
          </cell>
          <cell r="J426">
            <v>767954.36507936509</v>
          </cell>
          <cell r="K426">
            <v>15545.634920634911</v>
          </cell>
          <cell r="L426">
            <v>2.3699045423712614E-5</v>
          </cell>
        </row>
        <row r="427">
          <cell r="B427" t="str">
            <v>09.4.02</v>
          </cell>
          <cell r="C427" t="str">
            <v>Cultural services</v>
          </cell>
          <cell r="D427" t="str">
            <v>09.4.02.4</v>
          </cell>
          <cell r="E427" t="str">
            <v>Other cultural services</v>
          </cell>
          <cell r="F427" t="str">
            <v>191</v>
          </cell>
          <cell r="G427" t="str">
            <v>Libraries, museums, and art</v>
          </cell>
          <cell r="H427">
            <v>7.3317410522768731E-2</v>
          </cell>
          <cell r="I427">
            <v>184700</v>
          </cell>
          <cell r="J427">
            <v>174428.51365015167</v>
          </cell>
          <cell r="K427">
            <v>10271.486349848332</v>
          </cell>
          <cell r="L427">
            <v>3.4856275319151562E-6</v>
          </cell>
        </row>
        <row r="428">
          <cell r="B428" t="str">
            <v>09.4.02</v>
          </cell>
          <cell r="C428" t="str">
            <v>Cultural services</v>
          </cell>
          <cell r="D428" t="str">
            <v>09.4.02.4</v>
          </cell>
          <cell r="E428" t="str">
            <v>Other cultural services</v>
          </cell>
          <cell r="F428" t="str">
            <v>192</v>
          </cell>
          <cell r="G428" t="str">
            <v>Sport and recreation services</v>
          </cell>
          <cell r="H428">
            <v>0.20622406863232587</v>
          </cell>
          <cell r="I428">
            <v>526200</v>
          </cell>
          <cell r="J428">
            <v>490625.04409171076</v>
          </cell>
          <cell r="K428">
            <v>35574.955908289237</v>
          </cell>
          <cell r="L428">
            <v>2.9187262747815584E-5</v>
          </cell>
        </row>
        <row r="429">
          <cell r="B429" t="str">
            <v>09.4.02</v>
          </cell>
          <cell r="C429" t="str">
            <v>Cultural services</v>
          </cell>
          <cell r="D429" t="str">
            <v>09.4.02.4</v>
          </cell>
          <cell r="E429" t="str">
            <v>Other cultural services</v>
          </cell>
          <cell r="F429" t="str">
            <v>197</v>
          </cell>
          <cell r="G429" t="str">
            <v>Other personal and community services</v>
          </cell>
          <cell r="H429">
            <v>0.2407318599260222</v>
          </cell>
          <cell r="I429">
            <v>610300</v>
          </cell>
          <cell r="J429">
            <v>572722.08900629962</v>
          </cell>
          <cell r="K429">
            <v>37577.910993700381</v>
          </cell>
          <cell r="L429">
            <v>1.7417820417825662E-5</v>
          </cell>
        </row>
        <row r="430">
          <cell r="B430" t="str">
            <v>09.4.02</v>
          </cell>
          <cell r="C430" t="str">
            <v>Cultural services</v>
          </cell>
          <cell r="D430" t="str">
            <v>09.4.02.4</v>
          </cell>
          <cell r="E430" t="str">
            <v>Other cultural services</v>
          </cell>
          <cell r="F430" t="str">
            <v>999</v>
          </cell>
          <cell r="G430" t="str">
            <v>Exclude</v>
          </cell>
          <cell r="H430">
            <v>0</v>
          </cell>
          <cell r="I430">
            <v>8470000</v>
          </cell>
          <cell r="J430">
            <v>0</v>
          </cell>
          <cell r="K430">
            <v>8470000</v>
          </cell>
          <cell r="L430">
            <v>0</v>
          </cell>
        </row>
        <row r="431">
          <cell r="B431" t="str">
            <v>09.4.03</v>
          </cell>
          <cell r="C431" t="str">
            <v>Veterinary and other services for pets and domestic livestock</v>
          </cell>
          <cell r="D431" t="str">
            <v>09.4.03.0</v>
          </cell>
          <cell r="E431" t="str">
            <v>Veterinary and other services for pets and domestic livestock</v>
          </cell>
          <cell r="F431" t="str">
            <v>6</v>
          </cell>
          <cell r="G431" t="str">
            <v>Forage products, fibres, sugar crops, unmanufactured tobacco</v>
          </cell>
          <cell r="H431">
            <v>0</v>
          </cell>
          <cell r="I431">
            <v>0</v>
          </cell>
          <cell r="J431">
            <v>0</v>
          </cell>
          <cell r="K431">
            <v>0</v>
          </cell>
          <cell r="L431">
            <v>0</v>
          </cell>
        </row>
        <row r="432">
          <cell r="B432" t="str">
            <v>09.4.03</v>
          </cell>
          <cell r="C432" t="str">
            <v>Veterinary and other services for pets and domestic livestock</v>
          </cell>
          <cell r="D432" t="str">
            <v>09.4.03.0</v>
          </cell>
          <cell r="E432" t="str">
            <v>Veterinary and other services for pets and domestic livestock</v>
          </cell>
          <cell r="F432" t="str">
            <v>171</v>
          </cell>
          <cell r="G432" t="str">
            <v>Veterinary services</v>
          </cell>
          <cell r="H432">
            <v>0.71310249833859485</v>
          </cell>
          <cell r="I432">
            <v>5830000</v>
          </cell>
          <cell r="J432">
            <v>5414190.1931649335</v>
          </cell>
          <cell r="K432">
            <v>415809.80683506653</v>
          </cell>
          <cell r="L432">
            <v>3.4676079636197361E-5</v>
          </cell>
        </row>
        <row r="433">
          <cell r="B433" t="str">
            <v>09.4.03</v>
          </cell>
          <cell r="C433" t="str">
            <v>Veterinary and other services for pets and domestic livestock</v>
          </cell>
          <cell r="D433" t="str">
            <v>09.4.03.0</v>
          </cell>
          <cell r="E433" t="str">
            <v>Veterinary and other services for pets and domestic livestock</v>
          </cell>
          <cell r="F433" t="str">
            <v>178</v>
          </cell>
          <cell r="G433" t="str">
            <v>Local government administration services</v>
          </cell>
          <cell r="H433">
            <v>0.11236172347632986</v>
          </cell>
          <cell r="I433">
            <v>853100</v>
          </cell>
          <cell r="J433">
            <v>853100</v>
          </cell>
          <cell r="K433">
            <v>0</v>
          </cell>
          <cell r="L433">
            <v>2.1884854823173793E-5</v>
          </cell>
        </row>
        <row r="434">
          <cell r="B434" t="str">
            <v>09.4.03</v>
          </cell>
          <cell r="C434" t="str">
            <v>Veterinary and other services for pets and domestic livestock</v>
          </cell>
          <cell r="D434" t="str">
            <v>09.4.03.0</v>
          </cell>
          <cell r="E434" t="str">
            <v>Veterinary and other services for pets and domestic livestock</v>
          </cell>
          <cell r="F434" t="str">
            <v>197</v>
          </cell>
          <cell r="G434" t="str">
            <v>Other personal and community services</v>
          </cell>
          <cell r="H434">
            <v>0.17453577818507535</v>
          </cell>
          <cell r="I434">
            <v>1412100</v>
          </cell>
          <cell r="J434">
            <v>1325152.9770371877</v>
          </cell>
          <cell r="K434">
            <v>86947.022962812334</v>
          </cell>
          <cell r="L434">
            <v>1.2628294575746268E-5</v>
          </cell>
        </row>
        <row r="435">
          <cell r="B435" t="str">
            <v>09.4.04</v>
          </cell>
          <cell r="C435" t="str">
            <v>Games of chance</v>
          </cell>
          <cell r="D435" t="str">
            <v>09.4.04.0</v>
          </cell>
          <cell r="E435" t="str">
            <v>Games of chance</v>
          </cell>
          <cell r="F435" t="str">
            <v>193</v>
          </cell>
          <cell r="G435" t="str">
            <v>Gambling services</v>
          </cell>
          <cell r="H435">
            <v>1</v>
          </cell>
          <cell r="I435">
            <v>7630700</v>
          </cell>
          <cell r="J435">
            <v>4941387.3626373615</v>
          </cell>
          <cell r="K435">
            <v>2689312.6373626385</v>
          </cell>
          <cell r="L435">
            <v>4.1805903562048597E-5</v>
          </cell>
        </row>
        <row r="436">
          <cell r="B436" t="str">
            <v>09.5.01</v>
          </cell>
          <cell r="C436" t="str">
            <v>Books</v>
          </cell>
          <cell r="D436" t="str">
            <v>09.5.01.0</v>
          </cell>
          <cell r="E436" t="str">
            <v>Books</v>
          </cell>
          <cell r="F436" t="str">
            <v>61</v>
          </cell>
          <cell r="G436" t="str">
            <v>Books and other printed material</v>
          </cell>
          <cell r="H436">
            <v>0.86532798407199918</v>
          </cell>
          <cell r="I436">
            <v>3899500</v>
          </cell>
          <cell r="J436">
            <v>2106112.929623568</v>
          </cell>
          <cell r="K436">
            <v>1793387.070376432</v>
          </cell>
          <cell r="L436">
            <v>8.4940665917624032E-5</v>
          </cell>
        </row>
        <row r="437">
          <cell r="B437" t="str">
            <v>09.5.01</v>
          </cell>
          <cell r="C437" t="str">
            <v>Books</v>
          </cell>
          <cell r="D437" t="str">
            <v>09.5.01.0</v>
          </cell>
          <cell r="E437" t="str">
            <v>Books</v>
          </cell>
          <cell r="F437" t="str">
            <v>148</v>
          </cell>
          <cell r="G437" t="str">
            <v>Digital imports to households</v>
          </cell>
          <cell r="H437">
            <v>0.13467201592800068</v>
          </cell>
          <cell r="I437">
            <v>370700</v>
          </cell>
          <cell r="J437">
            <v>327776.84210526315</v>
          </cell>
          <cell r="K437">
            <v>42923.157894736854</v>
          </cell>
          <cell r="L437">
            <v>7.6517689044045345E-6</v>
          </cell>
        </row>
        <row r="438">
          <cell r="B438" t="str">
            <v>09.5.02</v>
          </cell>
          <cell r="C438" t="str">
            <v>Newspapers and magazines</v>
          </cell>
          <cell r="D438" t="str">
            <v>09.5.02.0</v>
          </cell>
          <cell r="E438" t="str">
            <v>Newspapers and magazines</v>
          </cell>
          <cell r="F438" t="str">
            <v>61</v>
          </cell>
          <cell r="G438" t="str">
            <v>Books and other printed material</v>
          </cell>
          <cell r="H438">
            <v>0.42229173099561873</v>
          </cell>
          <cell r="I438">
            <v>1309500</v>
          </cell>
          <cell r="J438">
            <v>707258.59247135848</v>
          </cell>
          <cell r="K438">
            <v>602241.40752864152</v>
          </cell>
          <cell r="L438">
            <v>4.1452190964032756E-5</v>
          </cell>
        </row>
        <row r="439">
          <cell r="B439" t="str">
            <v>09.5.02</v>
          </cell>
          <cell r="C439" t="str">
            <v>Newspapers and magazines</v>
          </cell>
          <cell r="D439" t="str">
            <v>09.5.02.0</v>
          </cell>
          <cell r="E439" t="str">
            <v>Newspapers and magazines</v>
          </cell>
          <cell r="F439" t="str">
            <v>62</v>
          </cell>
          <cell r="G439" t="str">
            <v>Newspapers and journals</v>
          </cell>
          <cell r="H439">
            <v>0.57770826900438133</v>
          </cell>
          <cell r="I439">
            <v>2152100</v>
          </cell>
          <cell r="J439">
            <v>967551.83018097701</v>
          </cell>
          <cell r="K439">
            <v>1184548.169819023</v>
          </cell>
          <cell r="L439">
            <v>2.560385543447159E-4</v>
          </cell>
        </row>
        <row r="440">
          <cell r="B440" t="str">
            <v>09.5.02</v>
          </cell>
          <cell r="C440" t="str">
            <v>Newspapers and magazines</v>
          </cell>
          <cell r="D440" t="str">
            <v>09.5.02.0</v>
          </cell>
          <cell r="E440" t="str">
            <v>Newspapers and magazines</v>
          </cell>
          <cell r="F440" t="str">
            <v>148</v>
          </cell>
          <cell r="G440" t="str">
            <v>Digital imports to households</v>
          </cell>
          <cell r="H440">
            <v>0</v>
          </cell>
          <cell r="I440">
            <v>0</v>
          </cell>
          <cell r="J440">
            <v>0</v>
          </cell>
          <cell r="K440">
            <v>0</v>
          </cell>
          <cell r="L440">
            <v>0</v>
          </cell>
        </row>
        <row r="441">
          <cell r="B441" t="str">
            <v>09.5.03</v>
          </cell>
          <cell r="C441" t="str">
            <v>Miscellaneous printed matter</v>
          </cell>
          <cell r="D441" t="str">
            <v>09.5.03.0</v>
          </cell>
          <cell r="E441" t="str">
            <v>Miscellaneous printed matter</v>
          </cell>
          <cell r="F441" t="str">
            <v>61</v>
          </cell>
          <cell r="G441" t="str">
            <v>Books and other printed material</v>
          </cell>
          <cell r="H441">
            <v>1</v>
          </cell>
          <cell r="I441">
            <v>1294100</v>
          </cell>
          <cell r="J441">
            <v>698941.08019639936</v>
          </cell>
          <cell r="K441">
            <v>595158.91980360064</v>
          </cell>
          <cell r="L441">
            <v>9.8160082051104201E-5</v>
          </cell>
        </row>
        <row r="442">
          <cell r="B442" t="str">
            <v>09.5.04</v>
          </cell>
          <cell r="C442" t="str">
            <v>Stationery and drawing materials</v>
          </cell>
          <cell r="D442" t="str">
            <v>09.5.04.0</v>
          </cell>
          <cell r="E442" t="str">
            <v>Stationery and drawing materials</v>
          </cell>
          <cell r="F442" t="str">
            <v>50</v>
          </cell>
          <cell r="G442" t="str">
            <v>Other textiles</v>
          </cell>
          <cell r="H442">
            <v>1.8391323592890601E-3</v>
          </cell>
          <cell r="I442">
            <v>7300</v>
          </cell>
          <cell r="J442">
            <v>4259.5876288659792</v>
          </cell>
          <cell r="K442">
            <v>3040.4123711340208</v>
          </cell>
          <cell r="L442">
            <v>6.8215954934847996E-7</v>
          </cell>
        </row>
        <row r="443">
          <cell r="B443" t="str">
            <v>09.5.04</v>
          </cell>
          <cell r="C443" t="str">
            <v>Stationery and drawing materials</v>
          </cell>
          <cell r="D443" t="str">
            <v>09.5.04.0</v>
          </cell>
          <cell r="E443" t="str">
            <v>Stationery and drawing materials</v>
          </cell>
          <cell r="F443" t="str">
            <v>59</v>
          </cell>
          <cell r="G443" t="str">
            <v>Pulp, paper, and paperboard</v>
          </cell>
          <cell r="H443">
            <v>0</v>
          </cell>
          <cell r="I443">
            <v>0</v>
          </cell>
          <cell r="J443">
            <v>0</v>
          </cell>
          <cell r="K443">
            <v>0</v>
          </cell>
          <cell r="L443">
            <v>0</v>
          </cell>
        </row>
        <row r="444">
          <cell r="B444" t="str">
            <v>09.5.04</v>
          </cell>
          <cell r="C444" t="str">
            <v>Stationery and drawing materials</v>
          </cell>
          <cell r="D444" t="str">
            <v>09.5.04.0</v>
          </cell>
          <cell r="E444" t="str">
            <v>Stationery and drawing materials</v>
          </cell>
          <cell r="F444" t="str">
            <v>60</v>
          </cell>
          <cell r="G444" t="str">
            <v>Basic chemicals; plaster and lime, other paper and paperboard products</v>
          </cell>
          <cell r="H444">
            <v>0.40262037571074349</v>
          </cell>
          <cell r="I444">
            <v>1714000</v>
          </cell>
          <cell r="J444">
            <v>932503.17892824707</v>
          </cell>
          <cell r="K444">
            <v>781496.82107175293</v>
          </cell>
          <cell r="L444">
            <v>3.9559698144547793E-5</v>
          </cell>
        </row>
        <row r="445">
          <cell r="B445" t="str">
            <v>09.5.04</v>
          </cell>
          <cell r="C445" t="str">
            <v>Stationery and drawing materials</v>
          </cell>
          <cell r="D445" t="str">
            <v>09.5.04.0</v>
          </cell>
          <cell r="E445" t="str">
            <v>Stationery and drawing materials</v>
          </cell>
          <cell r="F445" t="str">
            <v>61</v>
          </cell>
          <cell r="G445" t="str">
            <v>Books and other printed material</v>
          </cell>
          <cell r="H445">
            <v>0.11909239145208121</v>
          </cell>
          <cell r="I445">
            <v>510700</v>
          </cell>
          <cell r="J445">
            <v>275828.15057283145</v>
          </cell>
          <cell r="K445">
            <v>234871.84942716855</v>
          </cell>
          <cell r="L445">
            <v>1.1690118916598512E-5</v>
          </cell>
        </row>
        <row r="446">
          <cell r="B446" t="str">
            <v>09.5.04</v>
          </cell>
          <cell r="C446" t="str">
            <v>Stationery and drawing materials</v>
          </cell>
          <cell r="D446" t="str">
            <v>09.5.04.0</v>
          </cell>
          <cell r="E446" t="str">
            <v>Stationery and drawing materials</v>
          </cell>
          <cell r="F446" t="str">
            <v>66</v>
          </cell>
          <cell r="G446" t="str">
            <v>Other chemical products and man-made fibres, non-metal wastes and scraps</v>
          </cell>
          <cell r="H446">
            <v>1.8367752120868823E-2</v>
          </cell>
          <cell r="I446">
            <v>46200</v>
          </cell>
          <cell r="J446">
            <v>42541.282746160796</v>
          </cell>
          <cell r="K446">
            <v>3658.7172538392042</v>
          </cell>
          <cell r="L446">
            <v>1.9430216287940183E-5</v>
          </cell>
        </row>
        <row r="447">
          <cell r="B447" t="str">
            <v>09.5.04</v>
          </cell>
          <cell r="C447" t="str">
            <v>Stationery and drawing materials</v>
          </cell>
          <cell r="D447" t="str">
            <v>09.5.04.0</v>
          </cell>
          <cell r="E447" t="str">
            <v>Stationery and drawing materials</v>
          </cell>
          <cell r="F447" t="str">
            <v>73</v>
          </cell>
          <cell r="G447" t="str">
            <v>Rubber</v>
          </cell>
          <cell r="H447">
            <v>4.5263013760878813E-3</v>
          </cell>
          <cell r="I447">
            <v>11500</v>
          </cell>
          <cell r="J447">
            <v>10483.300589390963</v>
          </cell>
          <cell r="K447">
            <v>1016.6994106090369</v>
          </cell>
          <cell r="L447">
            <v>1.6830409491052892E-6</v>
          </cell>
        </row>
        <row r="448">
          <cell r="B448" t="str">
            <v>09.5.04</v>
          </cell>
          <cell r="C448" t="str">
            <v>Stationery and drawing materials</v>
          </cell>
          <cell r="D448" t="str">
            <v>09.5.04.0</v>
          </cell>
          <cell r="E448" t="str">
            <v>Stationery and drawing materials</v>
          </cell>
          <cell r="F448" t="str">
            <v>76</v>
          </cell>
          <cell r="G448" t="str">
            <v>Other plastics products</v>
          </cell>
          <cell r="H448">
            <v>1.1702120099248594E-2</v>
          </cell>
          <cell r="I448">
            <v>32000</v>
          </cell>
          <cell r="J448">
            <v>27103.109656301145</v>
          </cell>
          <cell r="K448">
            <v>4896.8903436988548</v>
          </cell>
          <cell r="L448">
            <v>4.2410115965310361E-6</v>
          </cell>
        </row>
        <row r="449">
          <cell r="B449" t="str">
            <v>09.5.04</v>
          </cell>
          <cell r="C449" t="str">
            <v>Stationery and drawing materials</v>
          </cell>
          <cell r="D449" t="str">
            <v>09.5.04.0</v>
          </cell>
          <cell r="E449" t="str">
            <v>Stationery and drawing materials</v>
          </cell>
          <cell r="F449" t="str">
            <v>83</v>
          </cell>
          <cell r="G449" t="str">
            <v>Structural metal products and other fabricated metal products</v>
          </cell>
          <cell r="H449">
            <v>6.604964122861344E-3</v>
          </cell>
          <cell r="I449">
            <v>19900</v>
          </cell>
          <cell r="J449">
            <v>15297.66105454179</v>
          </cell>
          <cell r="K449">
            <v>4602.3389454582102</v>
          </cell>
          <cell r="L449">
            <v>2.1131602690218913E-6</v>
          </cell>
        </row>
        <row r="450">
          <cell r="B450" t="str">
            <v>09.5.04</v>
          </cell>
          <cell r="C450" t="str">
            <v>Stationery and drawing materials</v>
          </cell>
          <cell r="D450" t="str">
            <v>09.5.04.0</v>
          </cell>
          <cell r="E450" t="str">
            <v>Stationery and drawing materials</v>
          </cell>
          <cell r="F450" t="str">
            <v>92</v>
          </cell>
          <cell r="G450" t="str">
            <v>Computers, parts, and office machinery</v>
          </cell>
          <cell r="H450">
            <v>0.21623772550453096</v>
          </cell>
          <cell r="I450">
            <v>644400</v>
          </cell>
          <cell r="J450">
            <v>500825.04165674839</v>
          </cell>
          <cell r="K450">
            <v>143574.95834325161</v>
          </cell>
          <cell r="L450">
            <v>1.866994312205452E-5</v>
          </cell>
        </row>
        <row r="451">
          <cell r="B451" t="str">
            <v>09.5.04</v>
          </cell>
          <cell r="C451" t="str">
            <v>Stationery and drawing materials</v>
          </cell>
          <cell r="D451" t="str">
            <v>09.5.04.0</v>
          </cell>
          <cell r="E451" t="str">
            <v>Stationery and drawing materials</v>
          </cell>
          <cell r="F451" t="str">
            <v>107</v>
          </cell>
          <cell r="G451" t="str">
            <v>Games and toys</v>
          </cell>
          <cell r="H451">
            <v>0.2190092372542885</v>
          </cell>
          <cell r="I451">
            <v>949100</v>
          </cell>
          <cell r="J451">
            <v>507244.09959072305</v>
          </cell>
          <cell r="K451">
            <v>441855.90040927695</v>
          </cell>
          <cell r="L451">
            <v>7.943779452367666E-5</v>
          </cell>
        </row>
        <row r="452">
          <cell r="B452" t="str">
            <v>09.6.00</v>
          </cell>
          <cell r="C452" t="str">
            <v>Accommodation services</v>
          </cell>
          <cell r="D452" t="str">
            <v>09.6.00.1</v>
          </cell>
          <cell r="E452" t="str">
            <v>Domestic accommodation services</v>
          </cell>
          <cell r="F452" t="str">
            <v>123</v>
          </cell>
          <cell r="G452" t="str">
            <v>Accommodation</v>
          </cell>
          <cell r="H452">
            <v>1</v>
          </cell>
          <cell r="I452">
            <v>13836900</v>
          </cell>
          <cell r="J452">
            <v>12362060.055914732</v>
          </cell>
          <cell r="K452">
            <v>1474839.9440852683</v>
          </cell>
          <cell r="L452">
            <v>1.49706283749232E-4</v>
          </cell>
        </row>
        <row r="453">
          <cell r="B453" t="str">
            <v>09.6.00</v>
          </cell>
          <cell r="C453" t="str">
            <v>Accommodation services</v>
          </cell>
          <cell r="D453" t="str">
            <v>09.6.00.2</v>
          </cell>
          <cell r="E453" t="str">
            <v>Overseas accommodation prepaid in New Zealand</v>
          </cell>
          <cell r="F453" t="str">
            <v>999</v>
          </cell>
          <cell r="G453" t="str">
            <v>Exclude</v>
          </cell>
          <cell r="H453">
            <v>0</v>
          </cell>
          <cell r="I453">
            <v>38830300</v>
          </cell>
          <cell r="J453">
            <v>0</v>
          </cell>
          <cell r="K453">
            <v>38830300</v>
          </cell>
          <cell r="L453">
            <v>0</v>
          </cell>
        </row>
        <row r="454">
          <cell r="B454" t="str">
            <v>09.9.00</v>
          </cell>
          <cell r="C454" t="str">
            <v>Flights and Accommodation</v>
          </cell>
          <cell r="D454" t="str">
            <v>09.9.00.1</v>
          </cell>
          <cell r="E454" t="str">
            <v>Domestic Flights and Accommodation</v>
          </cell>
          <cell r="F454" t="str">
            <v>134</v>
          </cell>
          <cell r="G454" t="str">
            <v>Air passenger transport</v>
          </cell>
          <cell r="H454">
            <v>0</v>
          </cell>
          <cell r="I454">
            <v>0</v>
          </cell>
          <cell r="J454">
            <v>0</v>
          </cell>
          <cell r="K454">
            <v>0</v>
          </cell>
          <cell r="L454">
            <v>0</v>
          </cell>
        </row>
        <row r="455">
          <cell r="B455" t="str">
            <v>09.9.00</v>
          </cell>
          <cell r="C455" t="str">
            <v>Flights and Accommodation</v>
          </cell>
          <cell r="D455" t="str">
            <v>09.9.00.2</v>
          </cell>
          <cell r="E455" t="str">
            <v>International Flights and Accommodation</v>
          </cell>
          <cell r="F455" t="str">
            <v>999</v>
          </cell>
          <cell r="G455" t="str">
            <v>Exclude</v>
          </cell>
          <cell r="H455">
            <v>0</v>
          </cell>
          <cell r="I455">
            <v>13165300</v>
          </cell>
          <cell r="J455">
            <v>0</v>
          </cell>
          <cell r="K455">
            <v>13165300</v>
          </cell>
          <cell r="L455">
            <v>0</v>
          </cell>
        </row>
        <row r="456">
          <cell r="B456" t="str">
            <v>10.1.00</v>
          </cell>
          <cell r="C456" t="str">
            <v>Early childhood education</v>
          </cell>
          <cell r="D456" t="str">
            <v>10.1.00.0</v>
          </cell>
          <cell r="E456" t="str">
            <v>Early childhood education</v>
          </cell>
          <cell r="F456" t="str">
            <v>181</v>
          </cell>
          <cell r="G456" t="str">
            <v>Preschool education</v>
          </cell>
          <cell r="H456">
            <v>0.47901695408878336</v>
          </cell>
          <cell r="I456">
            <v>5665200</v>
          </cell>
          <cell r="J456">
            <v>5152648.6428951574</v>
          </cell>
          <cell r="K456">
            <v>512551.35710484255</v>
          </cell>
          <cell r="L456">
            <v>2.0966086974220654E-5</v>
          </cell>
        </row>
        <row r="457">
          <cell r="B457" t="str">
            <v>10.1.00</v>
          </cell>
          <cell r="C457" t="str">
            <v>Early childhood education</v>
          </cell>
          <cell r="D457" t="str">
            <v>10.1.00.0</v>
          </cell>
          <cell r="E457" t="str">
            <v>Early childhood education</v>
          </cell>
          <cell r="F457" t="str">
            <v>189</v>
          </cell>
          <cell r="G457" t="str">
            <v>Child care services</v>
          </cell>
          <cell r="H457">
            <v>0.3615412899357997</v>
          </cell>
          <cell r="I457">
            <v>4088200</v>
          </cell>
          <cell r="J457">
            <v>3888996.4562569214</v>
          </cell>
          <cell r="K457">
            <v>199203.5437430786</v>
          </cell>
          <cell r="L457">
            <v>2.8066613303038629E-5</v>
          </cell>
        </row>
        <row r="458">
          <cell r="B458" t="str">
            <v>10.1.00</v>
          </cell>
          <cell r="C458" t="str">
            <v>Early childhood education</v>
          </cell>
          <cell r="D458" t="str">
            <v>10.1.00.0</v>
          </cell>
          <cell r="E458" t="str">
            <v>Early childhood education</v>
          </cell>
          <cell r="F458" t="str">
            <v>197</v>
          </cell>
          <cell r="G458" t="str">
            <v>Other personal and community services</v>
          </cell>
          <cell r="H458">
            <v>0.15944175597541688</v>
          </cell>
          <cell r="I458">
            <v>1827600</v>
          </cell>
          <cell r="J458">
            <v>1715069.4574273522</v>
          </cell>
          <cell r="K458">
            <v>112530.5425726478</v>
          </cell>
          <cell r="L458">
            <v>1.1536187497309309E-5</v>
          </cell>
        </row>
        <row r="459">
          <cell r="B459" t="str">
            <v>10.2.00</v>
          </cell>
          <cell r="C459" t="str">
            <v>Primary, intermediate and secondary education</v>
          </cell>
          <cell r="D459" t="str">
            <v>10.2.00.1</v>
          </cell>
          <cell r="E459" t="str">
            <v>Primary and intermediate education</v>
          </cell>
          <cell r="F459" t="str">
            <v>182</v>
          </cell>
          <cell r="G459" t="str">
            <v>Primary education</v>
          </cell>
          <cell r="H459">
            <v>0.95083345408970854</v>
          </cell>
          <cell r="I459">
            <v>4085700</v>
          </cell>
          <cell r="J459">
            <v>4054154.392971246</v>
          </cell>
          <cell r="K459">
            <v>31545.607028753962</v>
          </cell>
          <cell r="L459">
            <v>5.0827279280379753E-5</v>
          </cell>
        </row>
        <row r="460">
          <cell r="B460" t="str">
            <v>10.2.00</v>
          </cell>
          <cell r="C460" t="str">
            <v>Primary, intermediate and secondary education</v>
          </cell>
          <cell r="D460" t="str">
            <v>10.2.00.1</v>
          </cell>
          <cell r="E460" t="str">
            <v>Primary and intermediate education</v>
          </cell>
          <cell r="F460" t="str">
            <v>185</v>
          </cell>
          <cell r="G460" t="str">
            <v>Other education services</v>
          </cell>
          <cell r="H460">
            <v>4.9166545910291418E-2</v>
          </cell>
          <cell r="I460">
            <v>219800</v>
          </cell>
          <cell r="J460">
            <v>209635.83815028903</v>
          </cell>
          <cell r="K460">
            <v>10164.161849710974</v>
          </cell>
          <cell r="L460">
            <v>3.5191838840417779E-6</v>
          </cell>
        </row>
        <row r="461">
          <cell r="B461" t="str">
            <v>10.2.00</v>
          </cell>
          <cell r="C461" t="str">
            <v>Primary, intermediate and secondary education</v>
          </cell>
          <cell r="D461" t="str">
            <v>10.2.00.2</v>
          </cell>
          <cell r="E461" t="str">
            <v>Secondary education</v>
          </cell>
          <cell r="F461" t="str">
            <v>183</v>
          </cell>
          <cell r="G461" t="str">
            <v>Secondary education</v>
          </cell>
          <cell r="H461">
            <v>1</v>
          </cell>
          <cell r="I461">
            <v>2954900</v>
          </cell>
          <cell r="J461">
            <v>2607101.0357815442</v>
          </cell>
          <cell r="K461">
            <v>347798.96421845583</v>
          </cell>
          <cell r="L461">
            <v>5.9520283784806397E-5</v>
          </cell>
        </row>
        <row r="462">
          <cell r="B462" t="str">
            <v>10.3.00</v>
          </cell>
          <cell r="C462" t="str">
            <v>Tertiary and other post school education</v>
          </cell>
          <cell r="D462" t="str">
            <v>10.3.00.0</v>
          </cell>
          <cell r="E462" t="str">
            <v>Tertiary and other post school education</v>
          </cell>
          <cell r="F462" t="str">
            <v>184</v>
          </cell>
          <cell r="G462" t="str">
            <v>Higher education</v>
          </cell>
          <cell r="H462">
            <v>0.98397802072256157</v>
          </cell>
          <cell r="I462">
            <v>11125600</v>
          </cell>
          <cell r="J462">
            <v>10414509.720372837</v>
          </cell>
          <cell r="K462">
            <v>711090.27962716296</v>
          </cell>
          <cell r="L462">
            <v>6.2202316103727448E-5</v>
          </cell>
        </row>
        <row r="463">
          <cell r="B463" t="str">
            <v>10.3.00</v>
          </cell>
          <cell r="C463" t="str">
            <v>Tertiary and other post school education</v>
          </cell>
          <cell r="D463" t="str">
            <v>10.3.00.0</v>
          </cell>
          <cell r="E463" t="str">
            <v>Tertiary and other post school education</v>
          </cell>
          <cell r="F463" t="str">
            <v>185</v>
          </cell>
          <cell r="G463" t="str">
            <v>Other education services</v>
          </cell>
          <cell r="H463">
            <v>1.6021979277438547E-2</v>
          </cell>
          <cell r="I463">
            <v>177800</v>
          </cell>
          <cell r="J463">
            <v>169578.03468208094</v>
          </cell>
          <cell r="K463">
            <v>8221.9653179190645</v>
          </cell>
          <cell r="L463">
            <v>1.1468019609612406E-6</v>
          </cell>
        </row>
        <row r="464">
          <cell r="B464" t="str">
            <v>10.4.00</v>
          </cell>
          <cell r="C464" t="str">
            <v>Other educational fees</v>
          </cell>
          <cell r="D464" t="str">
            <v>10.4.00.0</v>
          </cell>
          <cell r="E464" t="str">
            <v>Other educational fees</v>
          </cell>
          <cell r="F464" t="str">
            <v>185</v>
          </cell>
          <cell r="G464" t="str">
            <v>Other education services</v>
          </cell>
          <cell r="H464">
            <v>1</v>
          </cell>
          <cell r="I464">
            <v>2844200</v>
          </cell>
          <cell r="J464">
            <v>2712676.3005780345</v>
          </cell>
          <cell r="K464">
            <v>131523.69942196552</v>
          </cell>
          <cell r="L464">
            <v>7.1576797167383503E-5</v>
          </cell>
        </row>
        <row r="465">
          <cell r="B465" t="str">
            <v>11.1.01</v>
          </cell>
          <cell r="C465" t="str">
            <v>Hairdressing and personal grooming services</v>
          </cell>
          <cell r="D465" t="str">
            <v>11.1.01.0</v>
          </cell>
          <cell r="E465" t="str">
            <v>Hairdressing and personal grooming services</v>
          </cell>
          <cell r="F465" t="str">
            <v>192</v>
          </cell>
          <cell r="G465" t="str">
            <v>Sport and recreation services</v>
          </cell>
          <cell r="H465">
            <v>9.2968968358039028E-2</v>
          </cell>
          <cell r="I465">
            <v>1896500</v>
          </cell>
          <cell r="J465">
            <v>1768282.7748383305</v>
          </cell>
          <cell r="K465">
            <v>128217.22516166954</v>
          </cell>
          <cell r="L465">
            <v>1.3158065035062994E-5</v>
          </cell>
        </row>
        <row r="466">
          <cell r="B466" t="str">
            <v>11.1.01</v>
          </cell>
          <cell r="C466" t="str">
            <v>Hairdressing and personal grooming services</v>
          </cell>
          <cell r="D466" t="str">
            <v>11.1.01.0</v>
          </cell>
          <cell r="E466" t="str">
            <v>Hairdressing and personal grooming services</v>
          </cell>
          <cell r="F466" t="str">
            <v>197</v>
          </cell>
          <cell r="G466" t="str">
            <v>Other personal and community services</v>
          </cell>
          <cell r="H466">
            <v>0.90703103164196086</v>
          </cell>
          <cell r="I466">
            <v>18383800</v>
          </cell>
          <cell r="J466">
            <v>17251857.020930704</v>
          </cell>
          <cell r="K466">
            <v>1131942.9790692963</v>
          </cell>
          <cell r="L466">
            <v>6.562697445776292E-5</v>
          </cell>
        </row>
        <row r="467">
          <cell r="B467" t="str">
            <v>11.1.02</v>
          </cell>
          <cell r="C467" t="str">
            <v>Electrical appliances for personal care</v>
          </cell>
          <cell r="D467" t="str">
            <v>11.1.02.0</v>
          </cell>
          <cell r="E467" t="str">
            <v>Electrical appliances for personal care</v>
          </cell>
          <cell r="F467" t="str">
            <v>94</v>
          </cell>
          <cell r="G467" t="str">
            <v>Other electrical equipment and parts thereof</v>
          </cell>
          <cell r="H467">
            <v>1</v>
          </cell>
          <cell r="I467">
            <v>523600</v>
          </cell>
          <cell r="J467">
            <v>456577.87610619469</v>
          </cell>
          <cell r="K467">
            <v>67022.123893805314</v>
          </cell>
          <cell r="L467">
            <v>1.8692362176826499E-4</v>
          </cell>
        </row>
        <row r="468">
          <cell r="B468" t="str">
            <v>11.1.03</v>
          </cell>
          <cell r="C468" t="str">
            <v>Other appliances, articles and products for personal care</v>
          </cell>
          <cell r="D468" t="str">
            <v>11.1.03.1</v>
          </cell>
          <cell r="E468" t="str">
            <v>Other appliances, articles and products for personal care</v>
          </cell>
          <cell r="F468" t="str">
            <v>77</v>
          </cell>
          <cell r="G468" t="str">
            <v>Glass and glass products</v>
          </cell>
          <cell r="H468">
            <v>0</v>
          </cell>
          <cell r="I468">
            <v>0</v>
          </cell>
          <cell r="J468">
            <v>0</v>
          </cell>
          <cell r="K468">
            <v>0</v>
          </cell>
          <cell r="L468">
            <v>0</v>
          </cell>
        </row>
        <row r="469">
          <cell r="B469" t="str">
            <v>11.1.03</v>
          </cell>
          <cell r="C469" t="str">
            <v>Other appliances, articles and products for personal care</v>
          </cell>
          <cell r="D469" t="str">
            <v>11.1.03.1</v>
          </cell>
          <cell r="E469" t="str">
            <v>Other appliances, articles and products for personal care</v>
          </cell>
          <cell r="F469" t="str">
            <v>83</v>
          </cell>
          <cell r="G469" t="str">
            <v>Structural metal products and other fabricated metal products</v>
          </cell>
          <cell r="H469">
            <v>0.51846326052827885</v>
          </cell>
          <cell r="I469">
            <v>555500</v>
          </cell>
          <cell r="J469">
            <v>427027.67416070169</v>
          </cell>
          <cell r="K469">
            <v>128472.32583929831</v>
          </cell>
          <cell r="L469">
            <v>1.6587462743420327E-4</v>
          </cell>
        </row>
        <row r="470">
          <cell r="B470" t="str">
            <v>11.1.03</v>
          </cell>
          <cell r="C470" t="str">
            <v>Other appliances, articles and products for personal care</v>
          </cell>
          <cell r="D470" t="str">
            <v>11.1.03.1</v>
          </cell>
          <cell r="E470" t="str">
            <v>Other appliances, articles and products for personal care</v>
          </cell>
          <cell r="F470" t="str">
            <v>107</v>
          </cell>
          <cell r="G470" t="str">
            <v>Games and toys</v>
          </cell>
          <cell r="H470">
            <v>0.48153673947172121</v>
          </cell>
          <cell r="I470">
            <v>742100</v>
          </cell>
          <cell r="J470">
            <v>396613.47203274223</v>
          </cell>
          <cell r="K470">
            <v>345486.52796725777</v>
          </cell>
          <cell r="L470">
            <v>1.7466028851258775E-4</v>
          </cell>
        </row>
        <row r="471">
          <cell r="B471" t="str">
            <v>11.1.03</v>
          </cell>
          <cell r="C471" t="str">
            <v>Other appliances, articles and products for personal care</v>
          </cell>
          <cell r="D471" t="str">
            <v>11.1.03.2</v>
          </cell>
          <cell r="E471" t="str">
            <v>Articles for personal hygiene</v>
          </cell>
          <cell r="F471" t="str">
            <v>70</v>
          </cell>
          <cell r="G471" t="str">
            <v>Soap and perfumes</v>
          </cell>
          <cell r="H471">
            <v>1</v>
          </cell>
          <cell r="I471">
            <v>6106300</v>
          </cell>
          <cell r="J471">
            <v>3704925.0535987746</v>
          </cell>
          <cell r="K471">
            <v>2401374.9464012254</v>
          </cell>
          <cell r="L471">
            <v>3.0614144783513698E-4</v>
          </cell>
        </row>
        <row r="472">
          <cell r="B472" t="str">
            <v>11.1.03</v>
          </cell>
          <cell r="C472" t="str">
            <v>Other appliances, articles and products for personal care</v>
          </cell>
          <cell r="D472" t="str">
            <v>11.1.03.3</v>
          </cell>
          <cell r="E472" t="str">
            <v>Beauty products, perfumes and deodorants</v>
          </cell>
          <cell r="F472" t="str">
            <v>70</v>
          </cell>
          <cell r="G472" t="str">
            <v>Soap and perfumes</v>
          </cell>
          <cell r="H472">
            <v>0.96490465280592819</v>
          </cell>
          <cell r="I472">
            <v>8064600</v>
          </cell>
          <cell r="J472">
            <v>4893100.3369065849</v>
          </cell>
          <cell r="K472">
            <v>3171499.6630934151</v>
          </cell>
          <cell r="L472">
            <v>2.9539730743286701E-4</v>
          </cell>
        </row>
        <row r="473">
          <cell r="B473" t="str">
            <v>11.1.03</v>
          </cell>
          <cell r="C473" t="str">
            <v>Other appliances, articles and products for personal care</v>
          </cell>
          <cell r="D473" t="str">
            <v>11.1.03.3</v>
          </cell>
          <cell r="E473" t="str">
            <v>Beauty products, perfumes and deodorants</v>
          </cell>
          <cell r="F473" t="str">
            <v>107</v>
          </cell>
          <cell r="G473" t="str">
            <v>Games and toys</v>
          </cell>
          <cell r="H473">
            <v>3.5095347194071702E-2</v>
          </cell>
          <cell r="I473">
            <v>333000</v>
          </cell>
          <cell r="J473">
            <v>177971.00954979536</v>
          </cell>
          <cell r="K473">
            <v>155028.99045020464</v>
          </cell>
          <cell r="L473">
            <v>1.2729586268102348E-5</v>
          </cell>
        </row>
        <row r="474">
          <cell r="B474" t="str">
            <v>11.1.03</v>
          </cell>
          <cell r="C474" t="str">
            <v>Other appliances, articles and products for personal care</v>
          </cell>
          <cell r="D474" t="str">
            <v>11.1.03.4</v>
          </cell>
          <cell r="E474" t="str">
            <v>Other personal care products</v>
          </cell>
          <cell r="F474" t="str">
            <v>50</v>
          </cell>
          <cell r="G474" t="str">
            <v>Other textiles</v>
          </cell>
          <cell r="H474">
            <v>0.11874743393619186</v>
          </cell>
          <cell r="I474">
            <v>788900</v>
          </cell>
          <cell r="J474">
            <v>460327.2164948454</v>
          </cell>
          <cell r="K474">
            <v>328572.7835051546</v>
          </cell>
          <cell r="L474">
            <v>4.4045060493370048E-5</v>
          </cell>
        </row>
        <row r="475">
          <cell r="B475" t="str">
            <v>11.1.03</v>
          </cell>
          <cell r="C475" t="str">
            <v>Other appliances, articles and products for personal care</v>
          </cell>
          <cell r="D475" t="str">
            <v>11.1.03.4</v>
          </cell>
          <cell r="E475" t="str">
            <v>Other personal care products</v>
          </cell>
          <cell r="F475" t="str">
            <v>60</v>
          </cell>
          <cell r="G475" t="str">
            <v>Basic chemicals; plaster and lime, other paper and paperboard products</v>
          </cell>
          <cell r="H475">
            <v>0.87461628567484817</v>
          </cell>
          <cell r="I475">
            <v>6231900</v>
          </cell>
          <cell r="J475">
            <v>3390470.5722070849</v>
          </cell>
          <cell r="K475">
            <v>2841429.4277929151</v>
          </cell>
          <cell r="L475">
            <v>8.5935929577642884E-5</v>
          </cell>
        </row>
        <row r="476">
          <cell r="B476" t="str">
            <v>11.1.03</v>
          </cell>
          <cell r="C476" t="str">
            <v>Other appliances, articles and products for personal care</v>
          </cell>
          <cell r="D476" t="str">
            <v>11.1.03.4</v>
          </cell>
          <cell r="E476" t="str">
            <v>Other personal care products</v>
          </cell>
          <cell r="F476" t="str">
            <v>70</v>
          </cell>
          <cell r="G476" t="str">
            <v>Soap and perfumes</v>
          </cell>
          <cell r="H476">
            <v>6.636280388959968E-3</v>
          </cell>
          <cell r="I476">
            <v>42400</v>
          </cell>
          <cell r="J476">
            <v>25725.696784073505</v>
          </cell>
          <cell r="K476">
            <v>16674.303215926495</v>
          </cell>
          <cell r="L476">
            <v>2.0316404865161305E-6</v>
          </cell>
        </row>
        <row r="477">
          <cell r="B477" t="str">
            <v>11.1.03</v>
          </cell>
          <cell r="C477" t="str">
            <v>Other appliances, articles and products for personal care</v>
          </cell>
          <cell r="D477" t="str">
            <v>11.1.03.4</v>
          </cell>
          <cell r="E477" t="str">
            <v>Other personal care products</v>
          </cell>
          <cell r="F477" t="str">
            <v>83</v>
          </cell>
          <cell r="G477" t="str">
            <v>Structural metal products and other fabricated metal products</v>
          </cell>
          <cell r="H477">
            <v>0</v>
          </cell>
          <cell r="I477">
            <v>0</v>
          </cell>
          <cell r="J477">
            <v>0</v>
          </cell>
          <cell r="K477">
            <v>0</v>
          </cell>
          <cell r="L477">
            <v>0</v>
          </cell>
        </row>
        <row r="478">
          <cell r="B478" t="str">
            <v>11.2.00</v>
          </cell>
          <cell r="C478" t="str">
            <v>Prostitution</v>
          </cell>
          <cell r="D478" t="str">
            <v>11.2.00.0</v>
          </cell>
          <cell r="E478" t="str">
            <v>Prostitution</v>
          </cell>
          <cell r="F478" t="str">
            <v>197</v>
          </cell>
          <cell r="G478" t="str">
            <v>Other personal and community services</v>
          </cell>
          <cell r="H478">
            <v>0</v>
          </cell>
          <cell r="I478">
            <v>0</v>
          </cell>
          <cell r="J478">
            <v>0</v>
          </cell>
          <cell r="K478">
            <v>0</v>
          </cell>
          <cell r="L478">
            <v>0</v>
          </cell>
        </row>
        <row r="479">
          <cell r="B479" t="str">
            <v>11.3.01</v>
          </cell>
          <cell r="C479" t="str">
            <v>Jewellery and watches</v>
          </cell>
          <cell r="D479" t="str">
            <v>11.3.01.0</v>
          </cell>
          <cell r="E479" t="str">
            <v>Jewellery and watches</v>
          </cell>
          <cell r="F479" t="str">
            <v>29</v>
          </cell>
          <cell r="G479" t="str">
            <v>Precious metals and stones</v>
          </cell>
          <cell r="H479">
            <v>0</v>
          </cell>
          <cell r="I479">
            <v>0</v>
          </cell>
          <cell r="J479">
            <v>0</v>
          </cell>
          <cell r="K479">
            <v>0</v>
          </cell>
          <cell r="L479">
            <v>0</v>
          </cell>
        </row>
        <row r="480">
          <cell r="B480" t="str">
            <v>11.3.01</v>
          </cell>
          <cell r="C480" t="str">
            <v>Jewellery and watches</v>
          </cell>
          <cell r="D480" t="str">
            <v>11.3.01.0</v>
          </cell>
          <cell r="E480" t="str">
            <v>Jewellery and watches</v>
          </cell>
          <cell r="F480" t="str">
            <v>83</v>
          </cell>
          <cell r="G480" t="str">
            <v>Structural metal products and other fabricated metal products</v>
          </cell>
          <cell r="H480">
            <v>2.4105816738828077E-2</v>
          </cell>
          <cell r="I480">
            <v>90400</v>
          </cell>
          <cell r="J480">
            <v>69492.892428672247</v>
          </cell>
          <cell r="K480">
            <v>20907.107571327753</v>
          </cell>
          <cell r="L480">
            <v>7.7122983921291631E-6</v>
          </cell>
        </row>
        <row r="481">
          <cell r="B481" t="str">
            <v>11.3.01</v>
          </cell>
          <cell r="C481" t="str">
            <v>Jewellery and watches</v>
          </cell>
          <cell r="D481" t="str">
            <v>11.3.01.0</v>
          </cell>
          <cell r="E481" t="str">
            <v>Jewellery and watches</v>
          </cell>
          <cell r="F481" t="str">
            <v>105</v>
          </cell>
          <cell r="G481" t="str">
            <v>Jewellery</v>
          </cell>
          <cell r="H481">
            <v>0.58749975110337904</v>
          </cell>
          <cell r="I481">
            <v>2515100</v>
          </cell>
          <cell r="J481">
            <v>1693659.976247031</v>
          </cell>
          <cell r="K481">
            <v>821440.02375296899</v>
          </cell>
          <cell r="L481">
            <v>5.0584080208652342E-4</v>
          </cell>
        </row>
        <row r="482">
          <cell r="B482" t="str">
            <v>11.3.01</v>
          </cell>
          <cell r="C482" t="str">
            <v>Jewellery and watches</v>
          </cell>
          <cell r="D482" t="str">
            <v>11.3.01.0</v>
          </cell>
          <cell r="E482" t="str">
            <v>Jewellery and watches</v>
          </cell>
          <cell r="F482" t="str">
            <v>107</v>
          </cell>
          <cell r="G482" t="str">
            <v>Games and toys</v>
          </cell>
          <cell r="H482">
            <v>0.18742937130521384</v>
          </cell>
          <cell r="I482">
            <v>1011000</v>
          </cell>
          <cell r="J482">
            <v>540326.39836289221</v>
          </cell>
          <cell r="K482">
            <v>470673.60163710779</v>
          </cell>
          <cell r="L482">
            <v>6.798332377258634E-5</v>
          </cell>
        </row>
        <row r="483">
          <cell r="B483" t="str">
            <v>11.3.01</v>
          </cell>
          <cell r="C483" t="str">
            <v>Jewellery and watches</v>
          </cell>
          <cell r="D483" t="str">
            <v>11.3.01.0</v>
          </cell>
          <cell r="E483" t="str">
            <v>Jewellery and watches</v>
          </cell>
          <cell r="F483" t="str">
            <v>166</v>
          </cell>
          <cell r="G483" t="str">
            <v>Other business services</v>
          </cell>
          <cell r="H483">
            <v>0</v>
          </cell>
          <cell r="I483">
            <v>0</v>
          </cell>
          <cell r="J483">
            <v>0</v>
          </cell>
          <cell r="K483">
            <v>0</v>
          </cell>
          <cell r="L483">
            <v>0</v>
          </cell>
        </row>
        <row r="484">
          <cell r="B484" t="str">
            <v>11.3.01</v>
          </cell>
          <cell r="C484" t="str">
            <v>Jewellery and watches</v>
          </cell>
          <cell r="D484" t="str">
            <v>11.3.01.0</v>
          </cell>
          <cell r="E484" t="str">
            <v>Jewellery and watches</v>
          </cell>
          <cell r="F484" t="str">
            <v>194</v>
          </cell>
          <cell r="G484" t="str">
            <v>Maintenance of domestic and office equipment</v>
          </cell>
          <cell r="H484">
            <v>0.20096506085257898</v>
          </cell>
          <cell r="I484">
            <v>602100</v>
          </cell>
          <cell r="J484">
            <v>579347.44576627004</v>
          </cell>
          <cell r="K484">
            <v>22752.554233729956</v>
          </cell>
          <cell r="L484">
            <v>1.4238042753149467E-5</v>
          </cell>
        </row>
        <row r="485">
          <cell r="B485" t="str">
            <v>11.3.02</v>
          </cell>
          <cell r="C485" t="str">
            <v>Other personal effects</v>
          </cell>
          <cell r="D485" t="str">
            <v>11.3.02.1</v>
          </cell>
          <cell r="E485" t="str">
            <v>Travel goods and other carriers</v>
          </cell>
          <cell r="F485" t="str">
            <v>51</v>
          </cell>
          <cell r="G485" t="str">
            <v>Tanned skins and leather; handbags and articles of leather</v>
          </cell>
          <cell r="H485">
            <v>1</v>
          </cell>
          <cell r="I485">
            <v>3609400</v>
          </cell>
          <cell r="J485">
            <v>2257880.222222222</v>
          </cell>
          <cell r="K485">
            <v>1351519.777777778</v>
          </cell>
          <cell r="L485">
            <v>8.2717249723892098E-4</v>
          </cell>
        </row>
        <row r="486">
          <cell r="B486" t="str">
            <v>11.3.02</v>
          </cell>
          <cell r="C486" t="str">
            <v>Other personal effects</v>
          </cell>
          <cell r="D486" t="str">
            <v>11.3.02.1</v>
          </cell>
          <cell r="E486" t="str">
            <v>Travel goods and other carriers</v>
          </cell>
          <cell r="F486" t="str">
            <v>194</v>
          </cell>
          <cell r="G486" t="str">
            <v>Maintenance of domestic and office equipment</v>
          </cell>
          <cell r="H486">
            <v>0</v>
          </cell>
          <cell r="I486">
            <v>0</v>
          </cell>
          <cell r="J486">
            <v>0</v>
          </cell>
          <cell r="K486">
            <v>0</v>
          </cell>
          <cell r="L486">
            <v>0</v>
          </cell>
        </row>
        <row r="487">
          <cell r="B487" t="str">
            <v>11.3.02</v>
          </cell>
          <cell r="C487" t="str">
            <v>Other personal effects</v>
          </cell>
          <cell r="D487" t="str">
            <v>11.3.02.2</v>
          </cell>
          <cell r="E487" t="str">
            <v>Other personal effects</v>
          </cell>
          <cell r="F487" t="str">
            <v>50</v>
          </cell>
          <cell r="G487" t="str">
            <v>Other textiles</v>
          </cell>
          <cell r="H487">
            <v>1.4331395422843996E-3</v>
          </cell>
          <cell r="I487">
            <v>23600</v>
          </cell>
          <cell r="J487">
            <v>13770.721649484536</v>
          </cell>
          <cell r="K487">
            <v>9829.2783505154639</v>
          </cell>
          <cell r="L487">
            <v>5.3157121584013016E-7</v>
          </cell>
        </row>
        <row r="488">
          <cell r="B488" t="str">
            <v>11.3.02</v>
          </cell>
          <cell r="C488" t="str">
            <v>Other personal effects</v>
          </cell>
          <cell r="D488" t="str">
            <v>11.3.02.2</v>
          </cell>
          <cell r="E488" t="str">
            <v>Other personal effects</v>
          </cell>
          <cell r="F488" t="str">
            <v>51</v>
          </cell>
          <cell r="G488" t="str">
            <v>Tanned skins and leather; handbags and articles of leather</v>
          </cell>
          <cell r="H488">
            <v>2.4348334901596854E-3</v>
          </cell>
          <cell r="I488">
            <v>37400</v>
          </cell>
          <cell r="J488">
            <v>23395.777777777777</v>
          </cell>
          <cell r="K488">
            <v>14004.222222222223</v>
          </cell>
          <cell r="L488">
            <v>2.0140272984163445E-6</v>
          </cell>
        </row>
        <row r="489">
          <cell r="B489" t="str">
            <v>11.3.02</v>
          </cell>
          <cell r="C489" t="str">
            <v>Other personal effects</v>
          </cell>
          <cell r="D489" t="str">
            <v>11.3.02.2</v>
          </cell>
          <cell r="E489" t="str">
            <v>Other personal effects</v>
          </cell>
          <cell r="F489" t="str">
            <v>66</v>
          </cell>
          <cell r="G489" t="str">
            <v>Other chemical products and man-made fibres, non-metal wastes and scraps</v>
          </cell>
          <cell r="H489">
            <v>3.2131717347889895E-2</v>
          </cell>
          <cell r="I489">
            <v>335300</v>
          </cell>
          <cell r="J489">
            <v>308746.58235471242</v>
          </cell>
          <cell r="K489">
            <v>26553.417645287584</v>
          </cell>
          <cell r="L489">
            <v>3.3990344254652798E-5</v>
          </cell>
        </row>
        <row r="490">
          <cell r="B490" t="str">
            <v>11.3.02</v>
          </cell>
          <cell r="C490" t="str">
            <v>Other personal effects</v>
          </cell>
          <cell r="D490" t="str">
            <v>11.3.02.2</v>
          </cell>
          <cell r="E490" t="str">
            <v>Other personal effects</v>
          </cell>
          <cell r="F490" t="str">
            <v>73</v>
          </cell>
          <cell r="G490" t="str">
            <v>Rubber</v>
          </cell>
          <cell r="H490">
            <v>3.1686804479587097E-3</v>
          </cell>
          <cell r="I490">
            <v>33400</v>
          </cell>
          <cell r="J490">
            <v>30447.151277013752</v>
          </cell>
          <cell r="K490">
            <v>2952.8487229862476</v>
          </cell>
          <cell r="L490">
            <v>1.1782288684349983E-6</v>
          </cell>
        </row>
        <row r="491">
          <cell r="B491" t="str">
            <v>11.3.02</v>
          </cell>
          <cell r="C491" t="str">
            <v>Other personal effects</v>
          </cell>
          <cell r="D491" t="str">
            <v>11.3.02.2</v>
          </cell>
          <cell r="E491" t="str">
            <v>Other personal effects</v>
          </cell>
          <cell r="F491" t="str">
            <v>76</v>
          </cell>
          <cell r="G491" t="str">
            <v>Other plastics products</v>
          </cell>
          <cell r="H491">
            <v>9.6960223544380732E-4</v>
          </cell>
          <cell r="I491">
            <v>11000</v>
          </cell>
          <cell r="J491">
            <v>9316.6939443535193</v>
          </cell>
          <cell r="K491">
            <v>1683.3060556464807</v>
          </cell>
          <cell r="L491">
            <v>3.5139737839501789E-7</v>
          </cell>
        </row>
        <row r="492">
          <cell r="B492" t="str">
            <v>11.3.02</v>
          </cell>
          <cell r="C492" t="str">
            <v>Other personal effects</v>
          </cell>
          <cell r="D492" t="str">
            <v>11.3.02.2</v>
          </cell>
          <cell r="E492" t="str">
            <v>Other personal effects</v>
          </cell>
          <cell r="F492" t="str">
            <v>89</v>
          </cell>
          <cell r="G492" t="str">
            <v>Other transport equipment and parts</v>
          </cell>
          <cell r="H492">
            <v>0</v>
          </cell>
          <cell r="I492">
            <v>0</v>
          </cell>
          <cell r="J492">
            <v>0</v>
          </cell>
          <cell r="K492">
            <v>0</v>
          </cell>
          <cell r="L492">
            <v>0</v>
          </cell>
        </row>
        <row r="493">
          <cell r="B493" t="str">
            <v>11.3.02</v>
          </cell>
          <cell r="C493" t="str">
            <v>Other personal effects</v>
          </cell>
          <cell r="D493" t="str">
            <v>11.3.02.2</v>
          </cell>
          <cell r="E493" t="str">
            <v>Other personal effects</v>
          </cell>
          <cell r="F493" t="str">
            <v>97</v>
          </cell>
          <cell r="G493" t="str">
            <v>Photographic and scientific equipment</v>
          </cell>
          <cell r="H493">
            <v>4.7932085646941777E-2</v>
          </cell>
          <cell r="I493">
            <v>629000</v>
          </cell>
          <cell r="J493">
            <v>460568.83509833587</v>
          </cell>
          <cell r="K493">
            <v>168431.16490166413</v>
          </cell>
          <cell r="L493">
            <v>7.0486655315073519E-6</v>
          </cell>
        </row>
        <row r="494">
          <cell r="B494" t="str">
            <v>11.3.02</v>
          </cell>
          <cell r="C494" t="str">
            <v>Other personal effects</v>
          </cell>
          <cell r="D494" t="str">
            <v>11.3.02.2</v>
          </cell>
          <cell r="E494" t="str">
            <v>Other personal effects</v>
          </cell>
          <cell r="F494" t="str">
            <v>107</v>
          </cell>
          <cell r="G494" t="str">
            <v>Games and toys</v>
          </cell>
          <cell r="H494">
            <v>0.9119299412893217</v>
          </cell>
          <cell r="I494">
            <v>16395500</v>
          </cell>
          <cell r="J494">
            <v>8762533.5948158242</v>
          </cell>
          <cell r="K494">
            <v>7632966.4051841758</v>
          </cell>
          <cell r="L494">
            <v>3.3077008168390007E-4</v>
          </cell>
        </row>
        <row r="495">
          <cell r="B495" t="str">
            <v>11.4.01</v>
          </cell>
          <cell r="C495" t="str">
            <v>Life insurance</v>
          </cell>
          <cell r="D495" t="str">
            <v>11.4.01.0</v>
          </cell>
          <cell r="E495" t="str">
            <v>Life insurance</v>
          </cell>
          <cell r="F495" t="str">
            <v>152</v>
          </cell>
          <cell r="G495" t="str">
            <v>Life insurance</v>
          </cell>
          <cell r="H495">
            <v>1</v>
          </cell>
          <cell r="I495">
            <v>17803500</v>
          </cell>
          <cell r="J495">
            <v>17803500</v>
          </cell>
          <cell r="K495">
            <v>0</v>
          </cell>
          <cell r="L495">
            <v>1.7209712287599099E-5</v>
          </cell>
        </row>
        <row r="496">
          <cell r="B496" t="str">
            <v>11.4.02</v>
          </cell>
          <cell r="C496" t="str">
            <v>Dwelling insurance</v>
          </cell>
          <cell r="D496" t="str">
            <v>11.4.02.0</v>
          </cell>
          <cell r="E496" t="str">
            <v>Dwelling insurance</v>
          </cell>
          <cell r="F496" t="str">
            <v>153</v>
          </cell>
          <cell r="G496" t="str">
            <v>Other insurance services</v>
          </cell>
          <cell r="H496">
            <v>1</v>
          </cell>
          <cell r="I496">
            <v>12416400</v>
          </cell>
          <cell r="J496">
            <v>10630662.377786469</v>
          </cell>
          <cell r="K496">
            <v>1785737.6222135313</v>
          </cell>
          <cell r="L496">
            <v>1.20265135873327E-5</v>
          </cell>
        </row>
        <row r="497">
          <cell r="B497" t="str">
            <v>11.4.03</v>
          </cell>
          <cell r="C497" t="str">
            <v>Contents insurance</v>
          </cell>
          <cell r="D497" t="str">
            <v>11.4.03.0</v>
          </cell>
          <cell r="E497" t="str">
            <v>Contents insurance</v>
          </cell>
          <cell r="F497" t="str">
            <v>153</v>
          </cell>
          <cell r="G497" t="str">
            <v>Other insurance services</v>
          </cell>
          <cell r="H497">
            <v>1</v>
          </cell>
          <cell r="I497">
            <v>3853100</v>
          </cell>
          <cell r="J497">
            <v>3298943.7524442705</v>
          </cell>
          <cell r="K497">
            <v>554156.24755572947</v>
          </cell>
          <cell r="L497">
            <v>1.20265135873327E-5</v>
          </cell>
        </row>
        <row r="498">
          <cell r="B498" t="str">
            <v>11.4.04</v>
          </cell>
          <cell r="C498" t="str">
            <v>Health insurance</v>
          </cell>
          <cell r="D498" t="str">
            <v>11.4.04.0</v>
          </cell>
          <cell r="E498" t="str">
            <v>Health insurance</v>
          </cell>
          <cell r="F498" t="str">
            <v>153</v>
          </cell>
          <cell r="G498" t="str">
            <v>Other insurance services</v>
          </cell>
          <cell r="H498">
            <v>1</v>
          </cell>
          <cell r="I498">
            <v>18729100</v>
          </cell>
          <cell r="J498">
            <v>16035464.28431756</v>
          </cell>
          <cell r="K498">
            <v>2693635.7156824395</v>
          </cell>
          <cell r="L498">
            <v>1.20265135873327E-5</v>
          </cell>
        </row>
        <row r="499">
          <cell r="B499" t="str">
            <v>11.4.05</v>
          </cell>
          <cell r="C499" t="str">
            <v>Vehicle insurance</v>
          </cell>
          <cell r="D499" t="str">
            <v>11.4.05.0</v>
          </cell>
          <cell r="E499" t="str">
            <v>Vehicle insurance</v>
          </cell>
          <cell r="F499" t="str">
            <v>153</v>
          </cell>
          <cell r="G499" t="str">
            <v>Other insurance services</v>
          </cell>
          <cell r="H499">
            <v>1</v>
          </cell>
          <cell r="I499">
            <v>19141700</v>
          </cell>
          <cell r="J499">
            <v>16388723.787641767</v>
          </cell>
          <cell r="K499">
            <v>2752976.2123582326</v>
          </cell>
          <cell r="L499">
            <v>1.20265135873327E-5</v>
          </cell>
        </row>
        <row r="500">
          <cell r="B500" t="str">
            <v>11.4.06</v>
          </cell>
          <cell r="C500" t="str">
            <v>Combinations of insurance nec</v>
          </cell>
          <cell r="D500" t="str">
            <v>11.4.06.0</v>
          </cell>
          <cell r="E500" t="str">
            <v>Combinations of insurance nec</v>
          </cell>
          <cell r="F500" t="str">
            <v>153</v>
          </cell>
          <cell r="G500" t="str">
            <v>Other insurance services</v>
          </cell>
          <cell r="H500">
            <v>1</v>
          </cell>
          <cell r="I500">
            <v>36669600</v>
          </cell>
          <cell r="J500">
            <v>31395745.717637859</v>
          </cell>
          <cell r="K500">
            <v>5273854.2823621407</v>
          </cell>
          <cell r="L500">
            <v>1.20265135873327E-5</v>
          </cell>
        </row>
        <row r="501">
          <cell r="B501" t="str">
            <v>11.4.07</v>
          </cell>
          <cell r="C501" t="str">
            <v>Other insurance</v>
          </cell>
          <cell r="D501" t="str">
            <v>11.4.07.0</v>
          </cell>
          <cell r="E501" t="str">
            <v>Other insurance</v>
          </cell>
          <cell r="F501" t="str">
            <v>153</v>
          </cell>
          <cell r="G501" t="str">
            <v>Other insurance services</v>
          </cell>
          <cell r="H501">
            <v>1</v>
          </cell>
          <cell r="I501">
            <v>6144900</v>
          </cell>
          <cell r="J501">
            <v>5261135.0508408295</v>
          </cell>
          <cell r="K501">
            <v>883764.9491591705</v>
          </cell>
          <cell r="L501">
            <v>1.20265135873327E-5</v>
          </cell>
        </row>
        <row r="502">
          <cell r="B502" t="str">
            <v>11.5.01</v>
          </cell>
          <cell r="C502" t="str">
            <v>Direct credit service charges</v>
          </cell>
          <cell r="D502" t="str">
            <v>11.5.01.0</v>
          </cell>
          <cell r="E502" t="str">
            <v>Direct charges for deposits and loans</v>
          </cell>
          <cell r="F502" t="str">
            <v>151</v>
          </cell>
          <cell r="G502" t="str">
            <v>Financial intermediation services</v>
          </cell>
          <cell r="H502">
            <v>1</v>
          </cell>
          <cell r="I502">
            <v>3807100</v>
          </cell>
          <cell r="J502">
            <v>3752217.888605752</v>
          </cell>
          <cell r="K502">
            <v>54882.111394247971</v>
          </cell>
          <cell r="L502">
            <v>2.7469936252781501E-5</v>
          </cell>
        </row>
        <row r="503">
          <cell r="B503" t="str">
            <v>11.5.02</v>
          </cell>
          <cell r="C503" t="str">
            <v>Financial intermediation services</v>
          </cell>
          <cell r="D503" t="str">
            <v>11.5.02.0</v>
          </cell>
          <cell r="E503" t="str">
            <v>Financial intermediation services</v>
          </cell>
          <cell r="F503" t="str">
            <v>151</v>
          </cell>
          <cell r="G503" t="str">
            <v>Financial intermediation services</v>
          </cell>
          <cell r="H503">
            <v>0</v>
          </cell>
          <cell r="I503">
            <v>0</v>
          </cell>
          <cell r="J503">
            <v>0</v>
          </cell>
          <cell r="K503">
            <v>0</v>
          </cell>
          <cell r="L503">
            <v>0</v>
          </cell>
        </row>
        <row r="504">
          <cell r="B504" t="str">
            <v>11.6.01</v>
          </cell>
          <cell r="C504" t="str">
            <v>Vocational services</v>
          </cell>
          <cell r="D504" t="str">
            <v>11.6.01.0</v>
          </cell>
          <cell r="E504" t="str">
            <v>Vocational services</v>
          </cell>
          <cell r="F504" t="str">
            <v>197</v>
          </cell>
          <cell r="G504" t="str">
            <v>Other personal and community services</v>
          </cell>
          <cell r="H504">
            <v>1</v>
          </cell>
          <cell r="I504">
            <v>2490300</v>
          </cell>
          <cell r="J504">
            <v>2336965.1290388131</v>
          </cell>
          <cell r="K504">
            <v>153334.87096118694</v>
          </cell>
          <cell r="L504">
            <v>7.23536154424189E-5</v>
          </cell>
        </row>
        <row r="505">
          <cell r="B505" t="str">
            <v>11.6.02</v>
          </cell>
          <cell r="C505" t="str">
            <v>Professional services</v>
          </cell>
          <cell r="D505" t="str">
            <v>11.6.02.0</v>
          </cell>
          <cell r="E505" t="str">
            <v>Professional services</v>
          </cell>
          <cell r="F505" t="str">
            <v>151</v>
          </cell>
          <cell r="G505" t="str">
            <v>Financial intermediation services</v>
          </cell>
          <cell r="H505">
            <v>0</v>
          </cell>
          <cell r="I505">
            <v>0</v>
          </cell>
          <cell r="J505">
            <v>0</v>
          </cell>
          <cell r="K505">
            <v>0</v>
          </cell>
          <cell r="L505">
            <v>0</v>
          </cell>
        </row>
        <row r="506">
          <cell r="B506" t="str">
            <v>11.6.02</v>
          </cell>
          <cell r="C506" t="str">
            <v>Professional services</v>
          </cell>
          <cell r="D506" t="str">
            <v>11.6.02.0</v>
          </cell>
          <cell r="E506" t="str">
            <v>Professional services</v>
          </cell>
          <cell r="F506" t="str">
            <v>155</v>
          </cell>
          <cell r="G506" t="str">
            <v>Services auxiliary to financial services</v>
          </cell>
          <cell r="H506">
            <v>1.3586298561546445E-2</v>
          </cell>
          <cell r="I506">
            <v>67600</v>
          </cell>
          <cell r="J506">
            <v>63880.32097821933</v>
          </cell>
          <cell r="K506">
            <v>3719.6790217806702</v>
          </cell>
          <cell r="L506">
            <v>3.5221825313453041E-7</v>
          </cell>
        </row>
        <row r="507">
          <cell r="B507" t="str">
            <v>11.6.02</v>
          </cell>
          <cell r="C507" t="str">
            <v>Professional services</v>
          </cell>
          <cell r="D507" t="str">
            <v>11.6.02.0</v>
          </cell>
          <cell r="E507" t="str">
            <v>Professional services</v>
          </cell>
          <cell r="F507" t="str">
            <v>162</v>
          </cell>
          <cell r="G507" t="str">
            <v>Other real estate services</v>
          </cell>
          <cell r="H507">
            <v>0</v>
          </cell>
          <cell r="I507">
            <v>0</v>
          </cell>
          <cell r="J507">
            <v>0</v>
          </cell>
          <cell r="K507">
            <v>0</v>
          </cell>
          <cell r="L507">
            <v>0</v>
          </cell>
        </row>
        <row r="508">
          <cell r="B508" t="str">
            <v>11.6.02</v>
          </cell>
          <cell r="C508" t="str">
            <v>Professional services</v>
          </cell>
          <cell r="D508" t="str">
            <v>11.6.02.0</v>
          </cell>
          <cell r="E508" t="str">
            <v>Professional services</v>
          </cell>
          <cell r="F508" t="str">
            <v>167</v>
          </cell>
          <cell r="G508" t="str">
            <v>Legal services</v>
          </cell>
          <cell r="H508">
            <v>0.53424731644832679</v>
          </cell>
          <cell r="I508">
            <v>2609200</v>
          </cell>
          <cell r="J508">
            <v>2511934.3507630723</v>
          </cell>
          <cell r="K508">
            <v>97265.64923692774</v>
          </cell>
          <cell r="L508">
            <v>1.4063518311328474E-5</v>
          </cell>
        </row>
        <row r="509">
          <cell r="B509" t="str">
            <v>11.6.02</v>
          </cell>
          <cell r="C509" t="str">
            <v>Professional services</v>
          </cell>
          <cell r="D509" t="str">
            <v>11.6.02.0</v>
          </cell>
          <cell r="E509" t="str">
            <v>Professional services</v>
          </cell>
          <cell r="F509" t="str">
            <v>168</v>
          </cell>
          <cell r="G509" t="str">
            <v>Accounting and taxation services</v>
          </cell>
          <cell r="H509">
            <v>0.45216638499012679</v>
          </cell>
          <cell r="I509">
            <v>2143600</v>
          </cell>
          <cell r="J509">
            <v>2126004.6419473537</v>
          </cell>
          <cell r="K509">
            <v>17595.358052646276</v>
          </cell>
          <cell r="L509">
            <v>1.2524471442338168E-5</v>
          </cell>
        </row>
        <row r="510">
          <cell r="B510" t="str">
            <v>11.6.03</v>
          </cell>
          <cell r="C510" t="str">
            <v>Real estate services</v>
          </cell>
          <cell r="D510" t="str">
            <v>11.6.03.0</v>
          </cell>
          <cell r="E510" t="str">
            <v>Real estate services</v>
          </cell>
          <cell r="F510" t="str">
            <v>162</v>
          </cell>
          <cell r="G510" t="str">
            <v>Other real estate services</v>
          </cell>
          <cell r="H510">
            <v>0</v>
          </cell>
          <cell r="I510">
            <v>0</v>
          </cell>
          <cell r="J510">
            <v>0</v>
          </cell>
          <cell r="K510">
            <v>0</v>
          </cell>
          <cell r="L510">
            <v>0</v>
          </cell>
        </row>
        <row r="511">
          <cell r="B511" t="str">
            <v>11.6.04</v>
          </cell>
          <cell r="C511" t="str">
            <v>Other miscellaneous services nec</v>
          </cell>
          <cell r="D511" t="str">
            <v>11.6.04.0</v>
          </cell>
          <cell r="E511" t="str">
            <v>Other miscellaneous services nec</v>
          </cell>
          <cell r="F511" t="str">
            <v>151</v>
          </cell>
          <cell r="G511" t="str">
            <v>Financial intermediation services</v>
          </cell>
          <cell r="H511">
            <v>0</v>
          </cell>
          <cell r="I511">
            <v>0</v>
          </cell>
          <cell r="J511">
            <v>0</v>
          </cell>
          <cell r="K511">
            <v>0</v>
          </cell>
          <cell r="L511">
            <v>0</v>
          </cell>
        </row>
        <row r="512">
          <cell r="B512" t="str">
            <v>11.6.04</v>
          </cell>
          <cell r="C512" t="str">
            <v>Other miscellaneous services nec</v>
          </cell>
          <cell r="D512" t="str">
            <v>11.6.04.0</v>
          </cell>
          <cell r="E512" t="str">
            <v>Other miscellaneous services nec</v>
          </cell>
          <cell r="F512" t="str">
            <v>156</v>
          </cell>
          <cell r="G512" t="str">
            <v>Equipment hire services</v>
          </cell>
          <cell r="H512">
            <v>0</v>
          </cell>
          <cell r="I512">
            <v>0</v>
          </cell>
          <cell r="J512">
            <v>0</v>
          </cell>
          <cell r="K512">
            <v>0</v>
          </cell>
          <cell r="L512">
            <v>0</v>
          </cell>
        </row>
        <row r="513">
          <cell r="B513" t="str">
            <v>11.6.04</v>
          </cell>
          <cell r="C513" t="str">
            <v>Other miscellaneous services nec</v>
          </cell>
          <cell r="D513" t="str">
            <v>11.6.04.0</v>
          </cell>
          <cell r="E513" t="str">
            <v>Other miscellaneous services nec</v>
          </cell>
          <cell r="F513" t="str">
            <v>166</v>
          </cell>
          <cell r="G513" t="str">
            <v>Other business services</v>
          </cell>
          <cell r="H513">
            <v>1.4890632635217359E-2</v>
          </cell>
          <cell r="I513">
            <v>51900</v>
          </cell>
          <cell r="J513">
            <v>50870.238095238092</v>
          </cell>
          <cell r="K513">
            <v>1029.7619047619082</v>
          </cell>
          <cell r="L513">
            <v>1.0932486548787627E-6</v>
          </cell>
        </row>
        <row r="514">
          <cell r="B514" t="str">
            <v>11.6.04</v>
          </cell>
          <cell r="C514" t="str">
            <v>Other miscellaneous services nec</v>
          </cell>
          <cell r="D514" t="str">
            <v>11.6.04.0</v>
          </cell>
          <cell r="E514" t="str">
            <v>Other miscellaneous services nec</v>
          </cell>
          <cell r="F514" t="str">
            <v>169</v>
          </cell>
          <cell r="G514" t="str">
            <v>Advertising and marketing services</v>
          </cell>
          <cell r="H514">
            <v>0</v>
          </cell>
          <cell r="I514">
            <v>0</v>
          </cell>
          <cell r="J514">
            <v>0</v>
          </cell>
          <cell r="K514">
            <v>0</v>
          </cell>
          <cell r="L514">
            <v>0</v>
          </cell>
        </row>
        <row r="515">
          <cell r="B515" t="str">
            <v>11.6.04</v>
          </cell>
          <cell r="C515" t="str">
            <v>Other miscellaneous services nec</v>
          </cell>
          <cell r="D515" t="str">
            <v>11.6.04.0</v>
          </cell>
          <cell r="E515" t="str">
            <v>Other miscellaneous services nec</v>
          </cell>
          <cell r="F515" t="str">
            <v>177</v>
          </cell>
          <cell r="G515" t="str">
            <v>Other support services</v>
          </cell>
          <cell r="H515">
            <v>0</v>
          </cell>
          <cell r="I515">
            <v>0</v>
          </cell>
          <cell r="J515">
            <v>0</v>
          </cell>
          <cell r="K515">
            <v>0</v>
          </cell>
          <cell r="L515">
            <v>0</v>
          </cell>
        </row>
        <row r="516">
          <cell r="B516" t="str">
            <v>11.6.04</v>
          </cell>
          <cell r="C516" t="str">
            <v>Other miscellaneous services nec</v>
          </cell>
          <cell r="D516" t="str">
            <v>11.6.04.0</v>
          </cell>
          <cell r="E516" t="str">
            <v>Other miscellaneous services nec</v>
          </cell>
          <cell r="F516" t="str">
            <v>178</v>
          </cell>
          <cell r="G516" t="str">
            <v>Local government administration services</v>
          </cell>
          <cell r="H516">
            <v>0</v>
          </cell>
          <cell r="I516">
            <v>0</v>
          </cell>
          <cell r="J516">
            <v>0</v>
          </cell>
          <cell r="K516">
            <v>0</v>
          </cell>
          <cell r="L516">
            <v>0</v>
          </cell>
        </row>
        <row r="517">
          <cell r="B517" t="str">
            <v>11.6.04</v>
          </cell>
          <cell r="C517" t="str">
            <v>Other miscellaneous services nec</v>
          </cell>
          <cell r="D517" t="str">
            <v>11.6.04.0</v>
          </cell>
          <cell r="E517" t="str">
            <v>Other miscellaneous services nec</v>
          </cell>
          <cell r="F517" t="str">
            <v>185</v>
          </cell>
          <cell r="G517" t="str">
            <v>Other education services</v>
          </cell>
          <cell r="H517">
            <v>0</v>
          </cell>
          <cell r="I517">
            <v>0</v>
          </cell>
          <cell r="J517">
            <v>0</v>
          </cell>
          <cell r="K517">
            <v>0</v>
          </cell>
          <cell r="L517">
            <v>0</v>
          </cell>
        </row>
        <row r="518">
          <cell r="B518" t="str">
            <v>11.6.04</v>
          </cell>
          <cell r="C518" t="str">
            <v>Other miscellaneous services nec</v>
          </cell>
          <cell r="D518" t="str">
            <v>11.6.04.0</v>
          </cell>
          <cell r="E518" t="str">
            <v>Other miscellaneous services nec</v>
          </cell>
          <cell r="F518" t="str">
            <v>194</v>
          </cell>
          <cell r="G518" t="str">
            <v>Maintenance of domestic and office equipment</v>
          </cell>
          <cell r="H518">
            <v>0</v>
          </cell>
          <cell r="I518">
            <v>0</v>
          </cell>
          <cell r="J518">
            <v>0</v>
          </cell>
          <cell r="K518">
            <v>0</v>
          </cell>
          <cell r="L518">
            <v>0</v>
          </cell>
        </row>
        <row r="519">
          <cell r="B519" t="str">
            <v>11.6.04</v>
          </cell>
          <cell r="C519" t="str">
            <v>Other miscellaneous services nec</v>
          </cell>
          <cell r="D519" t="str">
            <v>11.6.04.0</v>
          </cell>
          <cell r="E519" t="str">
            <v>Other miscellaneous services nec</v>
          </cell>
          <cell r="F519" t="str">
            <v>196</v>
          </cell>
          <cell r="G519" t="str">
            <v>Maintenance of other equipment</v>
          </cell>
          <cell r="H519">
            <v>0</v>
          </cell>
          <cell r="I519">
            <v>0</v>
          </cell>
          <cell r="J519">
            <v>0</v>
          </cell>
          <cell r="K519">
            <v>0</v>
          </cell>
          <cell r="L519">
            <v>0</v>
          </cell>
        </row>
        <row r="520">
          <cell r="B520" t="str">
            <v>11.6.04</v>
          </cell>
          <cell r="C520" t="str">
            <v>Other miscellaneous services nec</v>
          </cell>
          <cell r="D520" t="str">
            <v>11.6.04.0</v>
          </cell>
          <cell r="E520" t="str">
            <v>Other miscellaneous services nec</v>
          </cell>
          <cell r="F520" t="str">
            <v>197</v>
          </cell>
          <cell r="G520" t="str">
            <v>Other personal and community services</v>
          </cell>
          <cell r="H520">
            <v>0.98510936736478272</v>
          </cell>
          <cell r="I520">
            <v>3586200</v>
          </cell>
          <cell r="J520">
            <v>3365387.4415769153</v>
          </cell>
          <cell r="K520">
            <v>220812.55842308467</v>
          </cell>
          <cell r="L520">
            <v>7.1276224335036062E-5</v>
          </cell>
        </row>
        <row r="521">
          <cell r="B521" t="str">
            <v>13.1.01</v>
          </cell>
          <cell r="C521" t="str">
            <v>Mortgage interest payments</v>
          </cell>
          <cell r="D521" t="str">
            <v>13.1.01.0</v>
          </cell>
          <cell r="E521" t="str">
            <v>Mortgage interest payments</v>
          </cell>
          <cell r="F521" t="str">
            <v>151</v>
          </cell>
          <cell r="G521" t="str">
            <v>Financial intermediation services</v>
          </cell>
          <cell r="H521">
            <v>1</v>
          </cell>
          <cell r="I521">
            <v>145001800</v>
          </cell>
          <cell r="J521">
            <v>142911493.74590462</v>
          </cell>
          <cell r="K521">
            <v>2090306.2540953755</v>
          </cell>
          <cell r="L521">
            <v>2.7469936252781501E-5</v>
          </cell>
        </row>
        <row r="522">
          <cell r="B522" t="str">
            <v>13.1.02</v>
          </cell>
          <cell r="C522" t="str">
            <v>Interest payments on personal loans</v>
          </cell>
          <cell r="D522" t="str">
            <v>13.1.02.0</v>
          </cell>
          <cell r="E522" t="str">
            <v>Interest payments on personal loans</v>
          </cell>
          <cell r="F522" t="str">
            <v>151</v>
          </cell>
          <cell r="G522" t="str">
            <v>Financial intermediation services</v>
          </cell>
          <cell r="H522">
            <v>1</v>
          </cell>
          <cell r="I522">
            <v>10124700</v>
          </cell>
          <cell r="J522">
            <v>9978745.0964688752</v>
          </cell>
          <cell r="K522">
            <v>145954.90353112482</v>
          </cell>
          <cell r="L522">
            <v>2.7469936252781501E-5</v>
          </cell>
        </row>
        <row r="523">
          <cell r="B523" t="str">
            <v>13.1.03</v>
          </cell>
          <cell r="C523" t="str">
            <v>Interest payments on credit sales (hire purchases)</v>
          </cell>
          <cell r="D523" t="str">
            <v>13.1.03.0</v>
          </cell>
          <cell r="E523" t="str">
            <v>Interest payments on credit sales (hire purchases)</v>
          </cell>
          <cell r="F523" t="str">
            <v>151</v>
          </cell>
          <cell r="G523" t="str">
            <v>Financial intermediation services</v>
          </cell>
          <cell r="H523">
            <v>1</v>
          </cell>
          <cell r="I523">
            <v>1494600</v>
          </cell>
          <cell r="J523">
            <v>1473054.2555515105</v>
          </cell>
          <cell r="K523">
            <v>21545.74444848951</v>
          </cell>
          <cell r="L523">
            <v>2.7469936252781501E-5</v>
          </cell>
        </row>
        <row r="524">
          <cell r="B524" t="str">
            <v>13.1.04</v>
          </cell>
          <cell r="C524" t="str">
            <v>Other interest payments</v>
          </cell>
          <cell r="D524" t="str">
            <v>13.1.04.0</v>
          </cell>
          <cell r="E524" t="str">
            <v>Other interest payments</v>
          </cell>
          <cell r="F524" t="str">
            <v>151</v>
          </cell>
          <cell r="G524" t="str">
            <v>Financial intermediation services</v>
          </cell>
          <cell r="H524">
            <v>1</v>
          </cell>
          <cell r="I524">
            <v>3994700</v>
          </cell>
          <cell r="J524">
            <v>3937113.4983618492</v>
          </cell>
          <cell r="K524">
            <v>57586.501638150774</v>
          </cell>
          <cell r="L524">
            <v>2.7469936252781501E-5</v>
          </cell>
        </row>
        <row r="525">
          <cell r="B525" t="str">
            <v>13.2.00</v>
          </cell>
          <cell r="C525" t="str">
            <v>Contributions to savings</v>
          </cell>
          <cell r="D525" t="str">
            <v>13.2.00.0</v>
          </cell>
          <cell r="E525" t="str">
            <v>Contributions to savings</v>
          </cell>
          <cell r="F525" t="str">
            <v>151</v>
          </cell>
          <cell r="G525" t="str">
            <v>Financial intermediation services</v>
          </cell>
          <cell r="H525">
            <v>2.2864322449764336E-2</v>
          </cell>
          <cell r="I525">
            <v>1420600</v>
          </cell>
          <cell r="J525">
            <v>1400121.0192937749</v>
          </cell>
          <cell r="K525">
            <v>20478.980706225149</v>
          </cell>
          <cell r="L525">
            <v>6.2808148015806727E-7</v>
          </cell>
        </row>
        <row r="526">
          <cell r="B526" t="str">
            <v>13.2.00</v>
          </cell>
          <cell r="C526" t="str">
            <v>Contributions to savings</v>
          </cell>
          <cell r="D526" t="str">
            <v>13.2.00.0</v>
          </cell>
          <cell r="E526" t="str">
            <v>Contributions to savings</v>
          </cell>
          <cell r="F526" t="str">
            <v>154</v>
          </cell>
          <cell r="G526" t="str">
            <v>Superannuation and individual pension services</v>
          </cell>
          <cell r="H526">
            <v>0.97713567755023567</v>
          </cell>
          <cell r="I526">
            <v>63355700</v>
          </cell>
          <cell r="J526">
            <v>59835938.888888888</v>
          </cell>
          <cell r="K526">
            <v>3519761.1111111119</v>
          </cell>
          <cell r="L526">
            <v>6.6995262083007536E-5</v>
          </cell>
        </row>
        <row r="527">
          <cell r="B527" t="str">
            <v>13.3.00</v>
          </cell>
          <cell r="C527" t="str">
            <v>Money given to others (excluding donations)</v>
          </cell>
          <cell r="D527" t="str">
            <v>13.3.00.0</v>
          </cell>
          <cell r="E527" t="str">
            <v>Money given to others (excluding donations)</v>
          </cell>
          <cell r="F527" t="str">
            <v>151</v>
          </cell>
          <cell r="G527" t="str">
            <v>Financial intermediation services</v>
          </cell>
          <cell r="H527">
            <v>1</v>
          </cell>
          <cell r="I527">
            <v>1308100</v>
          </cell>
          <cell r="J527">
            <v>1289242.7884965416</v>
          </cell>
          <cell r="K527">
            <v>18857.211503458442</v>
          </cell>
          <cell r="L527">
            <v>2.7469936252781501E-5</v>
          </cell>
        </row>
        <row r="528">
          <cell r="B528" t="str">
            <v>13.3.00</v>
          </cell>
          <cell r="C528" t="str">
            <v>Money given to others (excluding donations)</v>
          </cell>
          <cell r="D528" t="str">
            <v>13.3.00.0</v>
          </cell>
          <cell r="E528" t="str">
            <v>Money given to others (excluding donations)</v>
          </cell>
          <cell r="F528" t="str">
            <v>999</v>
          </cell>
          <cell r="G528" t="str">
            <v>Exclude</v>
          </cell>
          <cell r="H528">
            <v>0</v>
          </cell>
          <cell r="I528">
            <v>7842400</v>
          </cell>
          <cell r="J528">
            <v>0</v>
          </cell>
          <cell r="K528">
            <v>7842400</v>
          </cell>
          <cell r="L528">
            <v>0</v>
          </cell>
        </row>
        <row r="529">
          <cell r="B529" t="str">
            <v>13.4.00</v>
          </cell>
          <cell r="C529" t="str">
            <v>Fines</v>
          </cell>
          <cell r="D529" t="str">
            <v>13.4.00.0</v>
          </cell>
          <cell r="E529" t="str">
            <v>Fines</v>
          </cell>
          <cell r="F529" t="str">
            <v>179</v>
          </cell>
          <cell r="G529" t="str">
            <v>Central government administrative services</v>
          </cell>
          <cell r="H529">
            <v>1</v>
          </cell>
          <cell r="I529">
            <v>119200</v>
          </cell>
          <cell r="J529">
            <v>118536.39993251982</v>
          </cell>
          <cell r="K529">
            <v>663.60006748017622</v>
          </cell>
          <cell r="L529">
            <v>6.5138367736592193E-5</v>
          </cell>
        </row>
        <row r="530">
          <cell r="B530" t="str">
            <v>14.1.01</v>
          </cell>
          <cell r="C530" t="str">
            <v>Sales of clothing</v>
          </cell>
          <cell r="D530" t="str">
            <v>14.1.01.1</v>
          </cell>
          <cell r="E530" t="str">
            <v>Sales of clothing nfd</v>
          </cell>
          <cell r="F530" t="str">
            <v>53</v>
          </cell>
          <cell r="G530" t="str">
            <v>Clothing and knitted fabrics</v>
          </cell>
          <cell r="H530">
            <v>1</v>
          </cell>
          <cell r="I530">
            <v>-203500</v>
          </cell>
          <cell r="J530">
            <v>-109790.82976621666</v>
          </cell>
          <cell r="K530">
            <v>-93709.170233783341</v>
          </cell>
          <cell r="L530">
            <v>2.7626348494199298E-4</v>
          </cell>
        </row>
        <row r="531">
          <cell r="B531" t="str">
            <v>14.1.01</v>
          </cell>
          <cell r="C531" t="str">
            <v>Sales of clothing</v>
          </cell>
          <cell r="D531" t="str">
            <v>14.1.01.2</v>
          </cell>
          <cell r="E531" t="str">
            <v>Sales of men's clothing</v>
          </cell>
          <cell r="F531" t="str">
            <v>53</v>
          </cell>
          <cell r="G531" t="str">
            <v>Clothing and knitted fabrics</v>
          </cell>
          <cell r="H531">
            <v>0</v>
          </cell>
          <cell r="I531">
            <v>0</v>
          </cell>
          <cell r="J531">
            <v>0</v>
          </cell>
          <cell r="K531">
            <v>0</v>
          </cell>
          <cell r="L531">
            <v>0</v>
          </cell>
        </row>
        <row r="532">
          <cell r="B532" t="str">
            <v>14.1.01</v>
          </cell>
          <cell r="C532" t="str">
            <v>Sales of clothing</v>
          </cell>
          <cell r="D532" t="str">
            <v>14.1.01.3</v>
          </cell>
          <cell r="E532" t="str">
            <v>Sales of women's clothing</v>
          </cell>
          <cell r="F532" t="str">
            <v>53</v>
          </cell>
          <cell r="G532" t="str">
            <v>Clothing and knitted fabrics</v>
          </cell>
          <cell r="H532">
            <v>0</v>
          </cell>
          <cell r="I532">
            <v>0</v>
          </cell>
          <cell r="J532">
            <v>0</v>
          </cell>
          <cell r="K532">
            <v>0</v>
          </cell>
          <cell r="L532">
            <v>0</v>
          </cell>
        </row>
        <row r="533">
          <cell r="B533" t="str">
            <v>14.1.01</v>
          </cell>
          <cell r="C533" t="str">
            <v>Sales of clothing</v>
          </cell>
          <cell r="D533" t="str">
            <v>14.1.01.4</v>
          </cell>
          <cell r="E533" t="str">
            <v>Sales of boys' clothing</v>
          </cell>
          <cell r="F533" t="str">
            <v>53</v>
          </cell>
          <cell r="G533" t="str">
            <v>Clothing and knitted fabrics</v>
          </cell>
          <cell r="H533">
            <v>0</v>
          </cell>
          <cell r="I533">
            <v>0</v>
          </cell>
          <cell r="J533">
            <v>0</v>
          </cell>
          <cell r="K533">
            <v>0</v>
          </cell>
          <cell r="L533">
            <v>0</v>
          </cell>
        </row>
        <row r="534">
          <cell r="B534" t="str">
            <v>14.1.01</v>
          </cell>
          <cell r="C534" t="str">
            <v>Sales of clothing</v>
          </cell>
          <cell r="D534" t="str">
            <v>14.1.01.5</v>
          </cell>
          <cell r="E534" t="str">
            <v>Sales of girls' clothing</v>
          </cell>
          <cell r="F534" t="str">
            <v>53</v>
          </cell>
          <cell r="G534" t="str">
            <v>Clothing and knitted fabrics</v>
          </cell>
          <cell r="H534">
            <v>0</v>
          </cell>
          <cell r="I534">
            <v>0</v>
          </cell>
          <cell r="J534">
            <v>0</v>
          </cell>
          <cell r="K534">
            <v>0</v>
          </cell>
          <cell r="L534">
            <v>0</v>
          </cell>
        </row>
        <row r="535">
          <cell r="B535" t="str">
            <v>14.1.01</v>
          </cell>
          <cell r="C535" t="str">
            <v>Sales of clothing</v>
          </cell>
          <cell r="D535" t="str">
            <v>14.1.01.6</v>
          </cell>
          <cell r="E535" t="str">
            <v>Sales of infants' clothing</v>
          </cell>
          <cell r="F535" t="str">
            <v>53</v>
          </cell>
          <cell r="G535" t="str">
            <v>Clothing and knitted fabrics</v>
          </cell>
          <cell r="H535">
            <v>0</v>
          </cell>
          <cell r="I535">
            <v>0</v>
          </cell>
          <cell r="J535">
            <v>0</v>
          </cell>
          <cell r="K535">
            <v>0</v>
          </cell>
          <cell r="L535">
            <v>0</v>
          </cell>
        </row>
        <row r="536">
          <cell r="B536" t="str">
            <v>14.1.02</v>
          </cell>
          <cell r="C536" t="str">
            <v>Sales of footwear</v>
          </cell>
          <cell r="D536" t="str">
            <v>14.1.02.1</v>
          </cell>
          <cell r="E536" t="str">
            <v>Sales of men's footwear</v>
          </cell>
          <cell r="F536" t="str">
            <v>54</v>
          </cell>
          <cell r="G536" t="str">
            <v>Footwear</v>
          </cell>
          <cell r="H536">
            <v>0</v>
          </cell>
          <cell r="I536">
            <v>0</v>
          </cell>
          <cell r="J536">
            <v>0</v>
          </cell>
          <cell r="K536">
            <v>0</v>
          </cell>
          <cell r="L536">
            <v>0</v>
          </cell>
        </row>
        <row r="537">
          <cell r="B537" t="str">
            <v>14.1.02</v>
          </cell>
          <cell r="C537" t="str">
            <v>Sales of footwear</v>
          </cell>
          <cell r="D537" t="str">
            <v>14.1.02.2</v>
          </cell>
          <cell r="E537" t="str">
            <v>Sales of women's footwear</v>
          </cell>
          <cell r="F537" t="str">
            <v>54</v>
          </cell>
          <cell r="G537" t="str">
            <v>Footwear</v>
          </cell>
          <cell r="H537">
            <v>0</v>
          </cell>
          <cell r="I537">
            <v>0</v>
          </cell>
          <cell r="J537">
            <v>0</v>
          </cell>
          <cell r="K537">
            <v>0</v>
          </cell>
          <cell r="L537">
            <v>0</v>
          </cell>
        </row>
        <row r="538">
          <cell r="B538" t="str">
            <v>14.1.02</v>
          </cell>
          <cell r="C538" t="str">
            <v>Sales of footwear</v>
          </cell>
          <cell r="D538" t="str">
            <v>14.1.02.3</v>
          </cell>
          <cell r="E538" t="str">
            <v>Sales of children's and infants' footwear</v>
          </cell>
          <cell r="F538" t="str">
            <v>54</v>
          </cell>
          <cell r="G538" t="str">
            <v>Footwear</v>
          </cell>
          <cell r="H538">
            <v>0</v>
          </cell>
          <cell r="I538">
            <v>0</v>
          </cell>
          <cell r="J538">
            <v>0</v>
          </cell>
          <cell r="K538">
            <v>0</v>
          </cell>
          <cell r="L538">
            <v>0</v>
          </cell>
        </row>
        <row r="539">
          <cell r="B539" t="str">
            <v>14.1.02</v>
          </cell>
          <cell r="C539" t="str">
            <v>Sales of footwear</v>
          </cell>
          <cell r="D539" t="str">
            <v>14.1.02.4</v>
          </cell>
          <cell r="E539" t="str">
            <v>Sales of other footwear</v>
          </cell>
          <cell r="F539" t="str">
            <v>54</v>
          </cell>
          <cell r="G539" t="str">
            <v>Footwear</v>
          </cell>
          <cell r="H539">
            <v>1</v>
          </cell>
          <cell r="I539">
            <v>-19900</v>
          </cell>
          <cell r="J539">
            <v>-9997.7381768334471</v>
          </cell>
          <cell r="K539">
            <v>-9902.2618231665529</v>
          </cell>
          <cell r="L539">
            <v>2.38640495353865E-4</v>
          </cell>
        </row>
        <row r="540">
          <cell r="B540" t="str">
            <v>14.2.01</v>
          </cell>
          <cell r="C540" t="str">
            <v>Sale of property</v>
          </cell>
          <cell r="D540" t="str">
            <v>14.2.01.0</v>
          </cell>
          <cell r="E540" t="str">
            <v>Sale of property</v>
          </cell>
          <cell r="F540" t="str">
            <v>999</v>
          </cell>
          <cell r="G540" t="str">
            <v>Exclude</v>
          </cell>
          <cell r="H540">
            <v>0</v>
          </cell>
          <cell r="I540">
            <v>0</v>
          </cell>
          <cell r="J540">
            <v>0</v>
          </cell>
          <cell r="K540">
            <v>0</v>
          </cell>
          <cell r="L540">
            <v>0</v>
          </cell>
        </row>
        <row r="541">
          <cell r="B541" t="str">
            <v>14.2.02</v>
          </cell>
          <cell r="C541" t="str">
            <v>Sales and trade-ins of materials for property improvement and maintenance</v>
          </cell>
          <cell r="D541" t="str">
            <v>14.2.02.0</v>
          </cell>
          <cell r="E541" t="str">
            <v>Sales and trade-ins of materials for property improvement and maintenance</v>
          </cell>
          <cell r="F541" t="str">
            <v>83</v>
          </cell>
          <cell r="G541" t="str">
            <v>Structural metal products and other fabricated metal products</v>
          </cell>
          <cell r="H541">
            <v>0</v>
          </cell>
          <cell r="I541">
            <v>0</v>
          </cell>
          <cell r="J541">
            <v>0</v>
          </cell>
          <cell r="K541">
            <v>0</v>
          </cell>
          <cell r="L541">
            <v>0</v>
          </cell>
        </row>
        <row r="542">
          <cell r="B542" t="str">
            <v>14.3.01</v>
          </cell>
          <cell r="C542" t="str">
            <v>Sales and trade-ins of furniture and furnishings</v>
          </cell>
          <cell r="D542" t="str">
            <v>14.3.01.0</v>
          </cell>
          <cell r="E542" t="str">
            <v>Sales and trade-ins of furniture and furnishings</v>
          </cell>
          <cell r="F542" t="str">
            <v>104</v>
          </cell>
          <cell r="G542" t="str">
            <v>Furniture</v>
          </cell>
          <cell r="H542">
            <v>1</v>
          </cell>
          <cell r="I542">
            <v>-213500</v>
          </cell>
          <cell r="J542">
            <v>-113013.66599799396</v>
          </cell>
          <cell r="K542">
            <v>-100486.33400200604</v>
          </cell>
          <cell r="L542">
            <v>2.16707375172525E-4</v>
          </cell>
        </row>
        <row r="543">
          <cell r="B543" t="str">
            <v>14.3.02</v>
          </cell>
          <cell r="C543" t="str">
            <v>Sales and trade-ins of major household appliances</v>
          </cell>
          <cell r="D543" t="str">
            <v>14.3.02.0</v>
          </cell>
          <cell r="E543" t="str">
            <v>Sales and trade-ins of major household appliances</v>
          </cell>
          <cell r="F543" t="str">
            <v>91</v>
          </cell>
          <cell r="G543" t="str">
            <v>Domestic appliances</v>
          </cell>
          <cell r="H543">
            <v>1</v>
          </cell>
          <cell r="I543">
            <v>-178800</v>
          </cell>
          <cell r="J543">
            <v>-79632.169176545984</v>
          </cell>
          <cell r="K543">
            <v>-99167.830823454016</v>
          </cell>
          <cell r="L543">
            <v>1.68867780352672E-4</v>
          </cell>
        </row>
        <row r="544">
          <cell r="B544" t="str">
            <v>14.3.03</v>
          </cell>
          <cell r="C544" t="str">
            <v>Sales of small electrical household appliances</v>
          </cell>
          <cell r="D544" t="str">
            <v>14.3.03.0</v>
          </cell>
          <cell r="E544" t="str">
            <v>Sales of small electric household appliances</v>
          </cell>
          <cell r="F544" t="str">
            <v>91</v>
          </cell>
          <cell r="G544" t="str">
            <v>Domestic appliances</v>
          </cell>
          <cell r="H544">
            <v>0</v>
          </cell>
          <cell r="I544">
            <v>0</v>
          </cell>
          <cell r="J544">
            <v>0</v>
          </cell>
          <cell r="K544">
            <v>0</v>
          </cell>
          <cell r="L544">
            <v>0</v>
          </cell>
        </row>
        <row r="545">
          <cell r="B545" t="str">
            <v>14.3.04</v>
          </cell>
          <cell r="C545" t="str">
            <v>Sales of glassware, tableware and household utensils</v>
          </cell>
          <cell r="D545" t="str">
            <v>14.3.04.0</v>
          </cell>
          <cell r="E545" t="str">
            <v>Sales of glassware, tableware and household utensils</v>
          </cell>
          <cell r="F545" t="str">
            <v>77</v>
          </cell>
          <cell r="G545" t="str">
            <v>Glass and glass products</v>
          </cell>
          <cell r="H545">
            <v>1</v>
          </cell>
          <cell r="I545">
            <v>-30100</v>
          </cell>
          <cell r="J545">
            <v>-27956.207892204042</v>
          </cell>
          <cell r="K545">
            <v>-2143.7921077959581</v>
          </cell>
          <cell r="L545">
            <v>5.6881474720599299E-4</v>
          </cell>
        </row>
        <row r="546">
          <cell r="B546" t="str">
            <v>14.3.05</v>
          </cell>
          <cell r="C546" t="str">
            <v>Sales and trade-ins of tools and equipment for house and garden</v>
          </cell>
          <cell r="D546" t="str">
            <v>14.3.05.0</v>
          </cell>
          <cell r="E546" t="str">
            <v>Sales and trade-ins of tools and equipment for house and garden</v>
          </cell>
          <cell r="F546" t="str">
            <v>83</v>
          </cell>
          <cell r="G546" t="str">
            <v>Structural metal products and other fabricated metal products</v>
          </cell>
          <cell r="H546">
            <v>0.79289764449355282</v>
          </cell>
          <cell r="I546">
            <v>-147300</v>
          </cell>
          <cell r="J546">
            <v>-113233.44087105556</v>
          </cell>
          <cell r="K546">
            <v>-34066.559128944442</v>
          </cell>
          <cell r="L546">
            <v>2.5367583662497869E-4</v>
          </cell>
        </row>
        <row r="547">
          <cell r="B547" t="str">
            <v>14.3.05</v>
          </cell>
          <cell r="C547" t="str">
            <v>Sales and trade-ins of tools and equipment for house and garden</v>
          </cell>
          <cell r="D547" t="str">
            <v>14.3.05.0</v>
          </cell>
          <cell r="E547" t="str">
            <v>Sales and trade-ins of tools and equipment for house and garden</v>
          </cell>
          <cell r="F547" t="str">
            <v>99</v>
          </cell>
          <cell r="G547" t="str">
            <v>General industrial machinery</v>
          </cell>
          <cell r="H547">
            <v>0.20710235550644712</v>
          </cell>
          <cell r="I547">
            <v>-33700</v>
          </cell>
          <cell r="J547">
            <v>-29576.216412490921</v>
          </cell>
          <cell r="K547">
            <v>-4123.7835875090786</v>
          </cell>
          <cell r="L547">
            <v>5.1794367794768924E-5</v>
          </cell>
        </row>
        <row r="548">
          <cell r="B548" t="str">
            <v>14.3.06</v>
          </cell>
          <cell r="C548" t="str">
            <v>Sales and trade-ins of furnishings, household equipment nec</v>
          </cell>
          <cell r="D548" t="str">
            <v>14.3.06.0</v>
          </cell>
          <cell r="E548" t="str">
            <v>Sales and trade-ins of furnishings, household equipment nec</v>
          </cell>
          <cell r="F548" t="str">
            <v>104</v>
          </cell>
          <cell r="G548" t="str">
            <v>Furniture</v>
          </cell>
          <cell r="H548">
            <v>0</v>
          </cell>
          <cell r="I548">
            <v>0</v>
          </cell>
          <cell r="J548">
            <v>0</v>
          </cell>
          <cell r="K548">
            <v>0</v>
          </cell>
          <cell r="L548">
            <v>0</v>
          </cell>
        </row>
        <row r="549">
          <cell r="B549" t="str">
            <v>14.4.00</v>
          </cell>
          <cell r="C549" t="str">
            <v>Sales, trade-ins and refunds for health (excluding insurance claims)</v>
          </cell>
          <cell r="D549" t="str">
            <v>14.4.00.0</v>
          </cell>
          <cell r="E549" t="str">
            <v>Sales, trade-ins and refunds for health (excluding insurance claims)</v>
          </cell>
          <cell r="F549" t="str">
            <v>97</v>
          </cell>
          <cell r="G549" t="str">
            <v>Photographic and scientific equipment</v>
          </cell>
          <cell r="H549">
            <v>0</v>
          </cell>
          <cell r="I549">
            <v>0</v>
          </cell>
          <cell r="J549">
            <v>0</v>
          </cell>
          <cell r="K549">
            <v>0</v>
          </cell>
          <cell r="L549">
            <v>0</v>
          </cell>
        </row>
        <row r="550">
          <cell r="B550" t="str">
            <v>14.4.00</v>
          </cell>
          <cell r="C550" t="str">
            <v>Sales, trade-ins and refunds for health (excluding insurance claims)</v>
          </cell>
          <cell r="D550" t="str">
            <v>14.4.00.0</v>
          </cell>
          <cell r="E550" t="str">
            <v>Sales, trade-ins and refunds for health (excluding insurance claims)</v>
          </cell>
          <cell r="F550" t="str">
            <v>187</v>
          </cell>
          <cell r="G550" t="str">
            <v>Medical, dental, and other health services</v>
          </cell>
          <cell r="H550">
            <v>0</v>
          </cell>
          <cell r="I550">
            <v>0</v>
          </cell>
          <cell r="J550">
            <v>0</v>
          </cell>
          <cell r="K550">
            <v>0</v>
          </cell>
          <cell r="L550">
            <v>0</v>
          </cell>
        </row>
        <row r="551">
          <cell r="B551" t="str">
            <v>14.5.01</v>
          </cell>
          <cell r="C551" t="str">
            <v>Sales and trade-ins of vehicles</v>
          </cell>
          <cell r="D551" t="str">
            <v>14.5.01.0</v>
          </cell>
          <cell r="E551" t="str">
            <v>Sales and trade-ins of vehicles</v>
          </cell>
          <cell r="F551" t="str">
            <v>999</v>
          </cell>
          <cell r="G551" t="str">
            <v>Exclude</v>
          </cell>
          <cell r="H551">
            <v>0</v>
          </cell>
          <cell r="I551">
            <v>-25742100</v>
          </cell>
          <cell r="J551">
            <v>0</v>
          </cell>
          <cell r="K551">
            <v>-25742100</v>
          </cell>
          <cell r="L551">
            <v>0</v>
          </cell>
        </row>
        <row r="552">
          <cell r="B552" t="str">
            <v>14.5.02</v>
          </cell>
          <cell r="C552" t="str">
            <v>Sales of vehicle parts and accessories</v>
          </cell>
          <cell r="D552" t="str">
            <v>14.5.02.1</v>
          </cell>
          <cell r="E552" t="str">
            <v>Sales of spare parts and accessories</v>
          </cell>
          <cell r="F552" t="str">
            <v>87</v>
          </cell>
          <cell r="G552" t="str">
            <v>Motor vehicles, trailers, and semi-trailers; bodies (coachwork)</v>
          </cell>
          <cell r="H552">
            <v>0</v>
          </cell>
          <cell r="I552">
            <v>0</v>
          </cell>
          <cell r="J552">
            <v>0</v>
          </cell>
          <cell r="K552">
            <v>0</v>
          </cell>
          <cell r="L552">
            <v>0</v>
          </cell>
        </row>
        <row r="553">
          <cell r="B553" t="str">
            <v>14.6.00</v>
          </cell>
          <cell r="C553" t="str">
            <v>Sales and trade-ins for communication</v>
          </cell>
          <cell r="D553" t="str">
            <v>14.6.00.0</v>
          </cell>
          <cell r="E553" t="str">
            <v>Sales and trade-ins for communication</v>
          </cell>
          <cell r="F553" t="str">
            <v>95</v>
          </cell>
          <cell r="G553" t="str">
            <v>Television, cameras, and other electronic goods</v>
          </cell>
          <cell r="H553">
            <v>1</v>
          </cell>
          <cell r="I553">
            <v>-42900</v>
          </cell>
          <cell r="J553">
            <v>-34731.648020654044</v>
          </cell>
          <cell r="K553">
            <v>-8168.3519793459564</v>
          </cell>
          <cell r="L553">
            <v>1.03469243435246E-4</v>
          </cell>
        </row>
        <row r="554">
          <cell r="B554" t="str">
            <v>14.7.01</v>
          </cell>
          <cell r="C554" t="str">
            <v>Sales and trade-ins of audio, visual and computing equipment</v>
          </cell>
          <cell r="D554" t="str">
            <v>14.7.01.1</v>
          </cell>
          <cell r="E554" t="str">
            <v>Sales and trade-ins of audio and visual equipment and accessories</v>
          </cell>
          <cell r="F554" t="str">
            <v>95</v>
          </cell>
          <cell r="G554" t="str">
            <v>Television, cameras, and other electronic goods</v>
          </cell>
          <cell r="H554">
            <v>1</v>
          </cell>
          <cell r="I554">
            <v>-92500</v>
          </cell>
          <cell r="J554">
            <v>-74887.586058519795</v>
          </cell>
          <cell r="K554">
            <v>-17612.413941480205</v>
          </cell>
          <cell r="L554">
            <v>1.03469243435246E-4</v>
          </cell>
        </row>
        <row r="555">
          <cell r="B555" t="str">
            <v>14.7.01</v>
          </cell>
          <cell r="C555" t="str">
            <v>Sales and trade-ins of audio, visual and computing equipment</v>
          </cell>
          <cell r="D555" t="str">
            <v>14.7.01.1</v>
          </cell>
          <cell r="E555" t="str">
            <v>Sales and trade-ins of audio and visual equipment and accessories</v>
          </cell>
          <cell r="F555" t="str">
            <v>97</v>
          </cell>
          <cell r="G555" t="str">
            <v>Photographic and scientific equipment</v>
          </cell>
          <cell r="H555">
            <v>0</v>
          </cell>
          <cell r="I555">
            <v>0</v>
          </cell>
          <cell r="J555">
            <v>0</v>
          </cell>
          <cell r="K555">
            <v>0</v>
          </cell>
          <cell r="L555">
            <v>0</v>
          </cell>
        </row>
        <row r="556">
          <cell r="B556" t="str">
            <v>14.7.01</v>
          </cell>
          <cell r="C556" t="str">
            <v>Sales and trade-ins of audio, visual and computing equipment</v>
          </cell>
          <cell r="D556" t="str">
            <v>14.7.01.2</v>
          </cell>
          <cell r="E556" t="str">
            <v>Sales and trade-ins of computing equipment</v>
          </cell>
          <cell r="F556" t="str">
            <v>92</v>
          </cell>
          <cell r="G556" t="str">
            <v>Computers, parts, and office machinery</v>
          </cell>
          <cell r="H556">
            <v>1</v>
          </cell>
          <cell r="I556">
            <v>-121100</v>
          </cell>
          <cell r="J556">
            <v>-94118.424184717922</v>
          </cell>
          <cell r="K556">
            <v>-26981.575815282078</v>
          </cell>
          <cell r="L556">
            <v>8.6339897806885302E-5</v>
          </cell>
        </row>
        <row r="557">
          <cell r="B557" t="str">
            <v>14.7.01</v>
          </cell>
          <cell r="C557" t="str">
            <v>Sales and trade-ins of audio, visual and computing equipment</v>
          </cell>
          <cell r="D557" t="str">
            <v>14.7.01.3</v>
          </cell>
          <cell r="E557" t="str">
            <v>Sales and trade-ins of recording media</v>
          </cell>
          <cell r="F557" t="str">
            <v>144</v>
          </cell>
          <cell r="G557" t="str">
            <v>Packaged software, tapes, audio, and video records</v>
          </cell>
          <cell r="H557">
            <v>0</v>
          </cell>
          <cell r="I557">
            <v>0</v>
          </cell>
          <cell r="J557">
            <v>0</v>
          </cell>
          <cell r="K557">
            <v>0</v>
          </cell>
          <cell r="L557">
            <v>0</v>
          </cell>
        </row>
        <row r="558">
          <cell r="B558" t="str">
            <v>14.7.02</v>
          </cell>
          <cell r="C558" t="str">
            <v>Sales and trade-ins of other major durables for recreation and culture</v>
          </cell>
          <cell r="D558" t="str">
            <v>14.7.02.1</v>
          </cell>
          <cell r="E558" t="str">
            <v>Sales and trade-ins of major durables for outdoor recreation</v>
          </cell>
          <cell r="F558" t="str">
            <v>87</v>
          </cell>
          <cell r="G558" t="str">
            <v>Motor vehicles, trailers, and semi-trailers; bodies (coachwork)</v>
          </cell>
          <cell r="H558">
            <v>1</v>
          </cell>
          <cell r="I558">
            <v>-2437300</v>
          </cell>
          <cell r="J558">
            <v>-1683622.122411693</v>
          </cell>
          <cell r="K558">
            <v>-753677.87758830702</v>
          </cell>
          <cell r="L558">
            <v>1.65646290523485E-4</v>
          </cell>
        </row>
        <row r="559">
          <cell r="B559" t="str">
            <v>14.7.02</v>
          </cell>
          <cell r="C559" t="str">
            <v>Sales and trade-ins of other major durables for recreation and culture</v>
          </cell>
          <cell r="D559" t="str">
            <v>14.7.02.2</v>
          </cell>
          <cell r="E559" t="str">
            <v>Sales and trade-ins of musical instruments and major durables for indoor recreation</v>
          </cell>
          <cell r="F559" t="str">
            <v>106</v>
          </cell>
          <cell r="G559" t="str">
            <v>Sports goods</v>
          </cell>
          <cell r="H559">
            <v>0</v>
          </cell>
          <cell r="I559">
            <v>0</v>
          </cell>
          <cell r="J559">
            <v>0</v>
          </cell>
          <cell r="K559">
            <v>0</v>
          </cell>
          <cell r="L559">
            <v>0</v>
          </cell>
        </row>
        <row r="560">
          <cell r="B560" t="str">
            <v>14.7.02</v>
          </cell>
          <cell r="C560" t="str">
            <v>Sales and trade-ins of other major durables for recreation and culture</v>
          </cell>
          <cell r="D560" t="str">
            <v>14.7.02.2</v>
          </cell>
          <cell r="E560" t="str">
            <v>Sales and trade-ins of musical instruments and major durables for indoor recreation</v>
          </cell>
          <cell r="F560" t="str">
            <v>107</v>
          </cell>
          <cell r="G560" t="str">
            <v>Games and toys</v>
          </cell>
          <cell r="H560">
            <v>1</v>
          </cell>
          <cell r="I560">
            <v>-25300</v>
          </cell>
          <cell r="J560">
            <v>-13521.521145975443</v>
          </cell>
          <cell r="K560">
            <v>-11778.478854024557</v>
          </cell>
          <cell r="L560">
            <v>3.6271435634215997E-4</v>
          </cell>
        </row>
        <row r="561">
          <cell r="B561" t="str">
            <v>14.7.03</v>
          </cell>
          <cell r="C561" t="str">
            <v>Sales and trade-ins of other recreational equipment and supplies</v>
          </cell>
          <cell r="D561" t="str">
            <v>14.7.03.0</v>
          </cell>
          <cell r="E561" t="str">
            <v>Sales and trade-ins of other recreational equipment and supplies</v>
          </cell>
          <cell r="F561" t="str">
            <v>10</v>
          </cell>
          <cell r="G561" t="str">
            <v>Other livestock</v>
          </cell>
          <cell r="H561">
            <v>0</v>
          </cell>
          <cell r="I561">
            <v>0</v>
          </cell>
          <cell r="J561">
            <v>0</v>
          </cell>
          <cell r="K561">
            <v>0</v>
          </cell>
          <cell r="L561">
            <v>0</v>
          </cell>
        </row>
        <row r="562">
          <cell r="B562" t="str">
            <v>14.7.03</v>
          </cell>
          <cell r="C562" t="str">
            <v>Sales and trade-ins of other recreational equipment and supplies</v>
          </cell>
          <cell r="D562" t="str">
            <v>14.7.03.0</v>
          </cell>
          <cell r="E562" t="str">
            <v>Sales and trade-ins of other recreational equipment and supplies</v>
          </cell>
          <cell r="F562" t="str">
            <v>106</v>
          </cell>
          <cell r="G562" t="str">
            <v>Sports goods</v>
          </cell>
          <cell r="H562">
            <v>1</v>
          </cell>
          <cell r="I562">
            <v>-90800</v>
          </cell>
          <cell r="J562">
            <v>-51488.941176470587</v>
          </cell>
          <cell r="K562">
            <v>-39311.058823529413</v>
          </cell>
          <cell r="L562">
            <v>3.7116081970491998E-4</v>
          </cell>
        </row>
        <row r="563">
          <cell r="B563" t="str">
            <v>14.7.04</v>
          </cell>
          <cell r="C563" t="str">
            <v>Returns from games of chance</v>
          </cell>
          <cell r="D563" t="str">
            <v>14.7.04.0</v>
          </cell>
          <cell r="E563" t="str">
            <v>Returns from games of chance</v>
          </cell>
          <cell r="F563" t="str">
            <v>193</v>
          </cell>
          <cell r="G563" t="str">
            <v>Gambling services</v>
          </cell>
          <cell r="H563">
            <v>1</v>
          </cell>
          <cell r="I563">
            <v>-2314400</v>
          </cell>
          <cell r="J563">
            <v>-1498728.4144426999</v>
          </cell>
          <cell r="K563">
            <v>-815671.58555730013</v>
          </cell>
          <cell r="L563">
            <v>4.1805903562048597E-5</v>
          </cell>
        </row>
        <row r="564">
          <cell r="B564" t="str">
            <v>14.7.05</v>
          </cell>
          <cell r="C564" t="str">
            <v>Sales and trade-ins of newspapers and books</v>
          </cell>
          <cell r="D564" t="str">
            <v>14.7.05.1</v>
          </cell>
          <cell r="E564" t="str">
            <v>Sales of books</v>
          </cell>
          <cell r="F564" t="str">
            <v>61</v>
          </cell>
          <cell r="G564" t="str">
            <v>Books and other printed material</v>
          </cell>
          <cell r="H564">
            <v>1</v>
          </cell>
          <cell r="I564">
            <v>-4000</v>
          </cell>
          <cell r="J564">
            <v>-2160.392798690671</v>
          </cell>
          <cell r="K564">
            <v>-1839.607201309329</v>
          </cell>
          <cell r="L564">
            <v>9.8160082051104201E-5</v>
          </cell>
        </row>
        <row r="565">
          <cell r="B565" t="str">
            <v>14.7.05</v>
          </cell>
          <cell r="C565" t="str">
            <v>Sales and trade-ins of newspapers and books</v>
          </cell>
          <cell r="D565" t="str">
            <v>14.7.05.1</v>
          </cell>
          <cell r="E565" t="str">
            <v>Sales of books</v>
          </cell>
          <cell r="F565" t="str">
            <v>62</v>
          </cell>
          <cell r="G565" t="str">
            <v>Newspapers and journals</v>
          </cell>
          <cell r="H565">
            <v>0</v>
          </cell>
          <cell r="I565">
            <v>0</v>
          </cell>
          <cell r="J565">
            <v>0</v>
          </cell>
          <cell r="K565">
            <v>0</v>
          </cell>
          <cell r="L565">
            <v>0</v>
          </cell>
        </row>
        <row r="566">
          <cell r="B566" t="str">
            <v>14.7.05</v>
          </cell>
          <cell r="C566" t="str">
            <v>Sales and trade-ins of newspapers and books</v>
          </cell>
          <cell r="D566" t="str">
            <v>14.7.05.2</v>
          </cell>
          <cell r="E566" t="str">
            <v>Sales of newspapers and periodicals</v>
          </cell>
          <cell r="F566" t="str">
            <v>62</v>
          </cell>
          <cell r="G566" t="str">
            <v>Newspapers and journals</v>
          </cell>
          <cell r="H566">
            <v>0</v>
          </cell>
          <cell r="I566">
            <v>0</v>
          </cell>
          <cell r="J566">
            <v>0</v>
          </cell>
          <cell r="K566">
            <v>0</v>
          </cell>
          <cell r="L566">
            <v>0</v>
          </cell>
        </row>
        <row r="567">
          <cell r="B567" t="str">
            <v>14.7.06</v>
          </cell>
          <cell r="C567" t="str">
            <v>Sales, trade-ins and refunds for recreation and culture nec</v>
          </cell>
          <cell r="D567" t="str">
            <v>14.7.06.0</v>
          </cell>
          <cell r="E567" t="str">
            <v>Sales, trade-ins and refunds for recreation and culture nec</v>
          </cell>
          <cell r="F567" t="str">
            <v>106</v>
          </cell>
          <cell r="G567" t="str">
            <v>Sports goods</v>
          </cell>
          <cell r="H567">
            <v>1</v>
          </cell>
          <cell r="I567">
            <v>-164200</v>
          </cell>
          <cell r="J567">
            <v>-93111.058823529413</v>
          </cell>
          <cell r="K567">
            <v>-71088.941176470587</v>
          </cell>
          <cell r="L567">
            <v>3.7116081970491998E-4</v>
          </cell>
        </row>
        <row r="568">
          <cell r="B568" t="str">
            <v>14.7.06</v>
          </cell>
          <cell r="C568" t="str">
            <v>Sales, trade-ins and refunds for recreation and culture nec</v>
          </cell>
          <cell r="D568" t="str">
            <v>14.7.06.0</v>
          </cell>
          <cell r="E568" t="str">
            <v>Sales, trade-ins and refunds for recreation and culture nec</v>
          </cell>
          <cell r="F568" t="str">
            <v>192</v>
          </cell>
          <cell r="G568" t="str">
            <v>Sport and recreation services</v>
          </cell>
          <cell r="H568">
            <v>0</v>
          </cell>
          <cell r="I568">
            <v>0</v>
          </cell>
          <cell r="J568">
            <v>0</v>
          </cell>
          <cell r="K568">
            <v>0</v>
          </cell>
          <cell r="L568">
            <v>0</v>
          </cell>
        </row>
        <row r="569">
          <cell r="B569" t="str">
            <v>14.8.00</v>
          </cell>
          <cell r="C569" t="str">
            <v>Refunds for education</v>
          </cell>
          <cell r="D569" t="str">
            <v>14.8.00.0</v>
          </cell>
          <cell r="E569" t="str">
            <v>Refunds for education</v>
          </cell>
          <cell r="F569" t="str">
            <v>184</v>
          </cell>
          <cell r="G569" t="str">
            <v>Higher education</v>
          </cell>
          <cell r="H569">
            <v>0</v>
          </cell>
          <cell r="I569">
            <v>0</v>
          </cell>
          <cell r="J569">
            <v>0</v>
          </cell>
          <cell r="K569">
            <v>0</v>
          </cell>
          <cell r="L569">
            <v>0</v>
          </cell>
        </row>
        <row r="570">
          <cell r="B570" t="str">
            <v>14.9.01</v>
          </cell>
          <cell r="C570" t="str">
            <v>Sales and trade-ins of personal effects nec</v>
          </cell>
          <cell r="D570" t="str">
            <v>14.9.01.0</v>
          </cell>
          <cell r="E570" t="str">
            <v>Sales and trade-ins of personal effects nec</v>
          </cell>
          <cell r="F570" t="str">
            <v>105</v>
          </cell>
          <cell r="G570" t="str">
            <v>Jewellery</v>
          </cell>
          <cell r="H570">
            <v>1</v>
          </cell>
          <cell r="I570">
            <v>-11900</v>
          </cell>
          <cell r="J570">
            <v>-8013.4204275534448</v>
          </cell>
          <cell r="K570">
            <v>-3886.5795724465552</v>
          </cell>
          <cell r="L570">
            <v>8.6100598534128304E-4</v>
          </cell>
        </row>
        <row r="571">
          <cell r="B571" t="str">
            <v>14.9.02</v>
          </cell>
          <cell r="C571" t="str">
            <v>Cash receipts from insurance claims</v>
          </cell>
          <cell r="D571" t="str">
            <v>14.9.02.0</v>
          </cell>
          <cell r="E571" t="str">
            <v>Cash receipts from insurance claims</v>
          </cell>
          <cell r="F571" t="str">
            <v>153</v>
          </cell>
          <cell r="G571" t="str">
            <v>Other insurance services</v>
          </cell>
          <cell r="H571">
            <v>1</v>
          </cell>
          <cell r="I571">
            <v>-33047000</v>
          </cell>
          <cell r="J571">
            <v>-28294151.251466565</v>
          </cell>
          <cell r="K571">
            <v>-4752848.7485334352</v>
          </cell>
          <cell r="L571">
            <v>1.20265135873327E-5</v>
          </cell>
        </row>
        <row r="572">
          <cell r="B572" t="str">
            <v>14.9.03</v>
          </cell>
          <cell r="C572" t="str">
            <v>Other sales, trade-ins and refunds nec</v>
          </cell>
          <cell r="D572" t="str">
            <v>14.9.03.0</v>
          </cell>
          <cell r="E572" t="str">
            <v>Other sales, trade-ins and refunds nec</v>
          </cell>
          <cell r="F572" t="str">
            <v>107</v>
          </cell>
          <cell r="G572" t="str">
            <v>Games and toys</v>
          </cell>
          <cell r="H572">
            <v>0.23052029200207444</v>
          </cell>
          <cell r="I572">
            <v>-1272300</v>
          </cell>
          <cell r="J572">
            <v>-679977.52387448843</v>
          </cell>
          <cell r="K572">
            <v>-592322.47612551157</v>
          </cell>
          <cell r="L572">
            <v>8.3613019337339198E-5</v>
          </cell>
        </row>
        <row r="573">
          <cell r="B573" t="str">
            <v>14.9.03</v>
          </cell>
          <cell r="C573" t="str">
            <v>Other sales, trade-ins and refunds nec</v>
          </cell>
          <cell r="D573" t="str">
            <v>14.9.03.0</v>
          </cell>
          <cell r="E573" t="str">
            <v>Other sales, trade-ins and refunds nec</v>
          </cell>
          <cell r="F573" t="str">
            <v>197</v>
          </cell>
          <cell r="G573" t="str">
            <v>Other personal and community services</v>
          </cell>
          <cell r="H573">
            <v>0.76947970799792564</v>
          </cell>
          <cell r="I573">
            <v>-2418700</v>
          </cell>
          <cell r="J573">
            <v>-2269773.7451737453</v>
          </cell>
          <cell r="K573">
            <v>-148926.25482625468</v>
          </cell>
          <cell r="L573">
            <v>5.56746388832267E-5</v>
          </cell>
        </row>
        <row r="575">
          <cell r="I575">
            <v>2336504500</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knowledgeauckland.org.nz/topic-group/?mid=6" TargetMode="External"/><Relationship Id="rId1" Type="http://schemas.openxmlformats.org/officeDocument/2006/relationships/hyperlink" Target="http://www.aucklandcouncil.govt.nz/"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1BADB-4BCD-4BB3-804E-603BC8930FD2}">
  <dimension ref="B2:H31"/>
  <sheetViews>
    <sheetView tabSelected="1" workbookViewId="0">
      <selection activeCell="D12" sqref="D12"/>
    </sheetView>
  </sheetViews>
  <sheetFormatPr defaultColWidth="8.7109375" defaultRowHeight="15" x14ac:dyDescent="0.25"/>
  <cols>
    <col min="1" max="1" width="8.7109375" style="11"/>
    <col min="2" max="2" width="5.5703125" style="11" customWidth="1"/>
    <col min="3" max="3" width="31.85546875" style="11" customWidth="1"/>
    <col min="4" max="4" width="10.42578125" style="11" bestFit="1" customWidth="1"/>
    <col min="5" max="5" width="8.7109375" style="11"/>
    <col min="6" max="7" width="23.85546875" style="11" customWidth="1"/>
    <col min="8" max="8" width="5.5703125" style="11" customWidth="1"/>
    <col min="9" max="16384" width="8.7109375" style="11"/>
  </cols>
  <sheetData>
    <row r="2" spans="2:8" x14ac:dyDescent="0.25">
      <c r="B2" s="12"/>
      <c r="C2" s="13"/>
      <c r="D2" s="13"/>
      <c r="E2" s="14"/>
      <c r="F2" s="14"/>
      <c r="G2" s="14"/>
      <c r="H2" s="15"/>
    </row>
    <row r="3" spans="2:8" ht="23.25" x14ac:dyDescent="0.25">
      <c r="B3" s="16"/>
      <c r="C3" s="34" t="s">
        <v>0</v>
      </c>
      <c r="D3" s="34"/>
      <c r="E3" s="34"/>
      <c r="F3" s="34"/>
      <c r="G3" s="33"/>
      <c r="H3" s="17"/>
    </row>
    <row r="4" spans="2:8" ht="38.1" customHeight="1" x14ac:dyDescent="0.25">
      <c r="B4" s="16"/>
      <c r="C4" s="18"/>
      <c r="D4" s="18"/>
      <c r="E4" s="19"/>
      <c r="F4" s="19"/>
      <c r="G4" s="19"/>
      <c r="H4" s="17"/>
    </row>
    <row r="5" spans="2:8" x14ac:dyDescent="0.25">
      <c r="B5" s="16"/>
      <c r="C5" s="20" t="s">
        <v>1</v>
      </c>
      <c r="D5" s="18"/>
      <c r="E5" s="19"/>
      <c r="F5" s="19"/>
      <c r="G5" s="19"/>
      <c r="H5" s="17"/>
    </row>
    <row r="6" spans="2:8" x14ac:dyDescent="0.25">
      <c r="B6" s="16"/>
      <c r="C6" s="18" t="s">
        <v>2</v>
      </c>
      <c r="D6" s="18"/>
      <c r="E6" s="19"/>
      <c r="F6" s="19"/>
      <c r="G6" s="19"/>
      <c r="H6" s="17"/>
    </row>
    <row r="7" spans="2:8" x14ac:dyDescent="0.25">
      <c r="B7" s="16"/>
      <c r="C7" s="20" t="s">
        <v>3</v>
      </c>
      <c r="D7" s="18"/>
      <c r="E7" s="19"/>
      <c r="F7" s="19"/>
      <c r="G7" s="19"/>
      <c r="H7" s="17"/>
    </row>
    <row r="8" spans="2:8" x14ac:dyDescent="0.25">
      <c r="B8" s="16"/>
      <c r="C8" s="18" t="s">
        <v>4</v>
      </c>
      <c r="D8" s="21"/>
      <c r="E8" s="19"/>
      <c r="F8" s="19"/>
      <c r="G8" s="19"/>
      <c r="H8" s="17"/>
    </row>
    <row r="9" spans="2:8" x14ac:dyDescent="0.25">
      <c r="B9" s="16"/>
      <c r="C9" s="22" t="s">
        <v>5</v>
      </c>
      <c r="D9" s="21"/>
      <c r="E9" s="19"/>
      <c r="F9" s="19"/>
      <c r="G9" s="19"/>
      <c r="H9" s="17"/>
    </row>
    <row r="10" spans="2:8" x14ac:dyDescent="0.25">
      <c r="B10" s="16"/>
      <c r="C10" s="22" t="s">
        <v>6</v>
      </c>
      <c r="D10" s="18"/>
      <c r="E10" s="19"/>
      <c r="F10" s="19"/>
      <c r="G10" s="19"/>
      <c r="H10" s="17"/>
    </row>
    <row r="11" spans="2:8" x14ac:dyDescent="0.25">
      <c r="B11" s="16"/>
      <c r="C11" s="22"/>
      <c r="D11" s="18"/>
      <c r="E11" s="19"/>
      <c r="F11" s="19"/>
      <c r="G11" s="19"/>
      <c r="H11" s="17"/>
    </row>
    <row r="12" spans="2:8" x14ac:dyDescent="0.25">
      <c r="B12" s="16"/>
      <c r="C12" s="24" t="s">
        <v>7</v>
      </c>
      <c r="D12" s="25">
        <v>45139</v>
      </c>
      <c r="E12" s="19"/>
      <c r="F12" s="19"/>
      <c r="G12" s="19"/>
      <c r="H12" s="17"/>
    </row>
    <row r="13" spans="2:8" x14ac:dyDescent="0.25">
      <c r="B13" s="16"/>
      <c r="C13" s="22"/>
      <c r="D13" s="18"/>
      <c r="E13" s="19"/>
      <c r="F13" s="19"/>
      <c r="G13" s="19"/>
      <c r="H13" s="17"/>
    </row>
    <row r="14" spans="2:8" x14ac:dyDescent="0.25">
      <c r="B14" s="16"/>
      <c r="C14" s="22"/>
      <c r="D14" s="18"/>
      <c r="E14" s="19"/>
      <c r="F14" s="19"/>
      <c r="G14" s="19"/>
      <c r="H14" s="17"/>
    </row>
    <row r="15" spans="2:8" ht="14.45" customHeight="1" x14ac:dyDescent="0.25">
      <c r="B15" s="16"/>
      <c r="C15" s="24" t="s">
        <v>8</v>
      </c>
      <c r="D15" s="43" t="s">
        <v>9</v>
      </c>
      <c r="E15" s="43"/>
      <c r="F15" s="43"/>
      <c r="G15" s="43"/>
      <c r="H15" s="17"/>
    </row>
    <row r="16" spans="2:8" x14ac:dyDescent="0.25">
      <c r="B16" s="16"/>
      <c r="C16" s="22"/>
      <c r="D16" s="43"/>
      <c r="E16" s="43"/>
      <c r="F16" s="43"/>
      <c r="G16" s="43"/>
      <c r="H16" s="17"/>
    </row>
    <row r="17" spans="2:8" x14ac:dyDescent="0.25">
      <c r="B17" s="16"/>
      <c r="C17" s="22"/>
      <c r="D17" s="43"/>
      <c r="E17" s="43"/>
      <c r="F17" s="43"/>
      <c r="G17" s="43"/>
      <c r="H17" s="17"/>
    </row>
    <row r="18" spans="2:8" x14ac:dyDescent="0.25">
      <c r="B18" s="16"/>
      <c r="C18" s="22"/>
      <c r="D18" s="43"/>
      <c r="E18" s="43"/>
      <c r="F18" s="43"/>
      <c r="G18" s="43"/>
      <c r="H18" s="17"/>
    </row>
    <row r="19" spans="2:8" ht="14.45" customHeight="1" x14ac:dyDescent="0.25">
      <c r="B19" s="16"/>
      <c r="C19" s="23"/>
      <c r="D19" s="19"/>
      <c r="E19" s="19"/>
      <c r="F19" s="19"/>
      <c r="G19" s="19"/>
      <c r="H19" s="17"/>
    </row>
    <row r="20" spans="2:8" ht="74.45" customHeight="1" x14ac:dyDescent="0.25">
      <c r="B20" s="16"/>
      <c r="C20" s="26" t="s">
        <v>10</v>
      </c>
      <c r="D20" s="46" t="s">
        <v>11</v>
      </c>
      <c r="E20" s="46"/>
      <c r="F20" s="46"/>
      <c r="G20" s="46"/>
      <c r="H20" s="35"/>
    </row>
    <row r="21" spans="2:8" x14ac:dyDescent="0.25">
      <c r="B21" s="16"/>
      <c r="C21" s="19"/>
      <c r="D21" s="19"/>
      <c r="E21" s="19"/>
      <c r="F21" s="27"/>
      <c r="G21" s="27"/>
      <c r="H21" s="17"/>
    </row>
    <row r="22" spans="2:8" x14ac:dyDescent="0.25">
      <c r="B22" s="16"/>
      <c r="C22" s="20" t="s">
        <v>12</v>
      </c>
      <c r="D22" s="27"/>
      <c r="E22" s="27"/>
      <c r="F22" s="27"/>
      <c r="G22" s="27"/>
      <c r="H22" s="17"/>
    </row>
    <row r="23" spans="2:8" x14ac:dyDescent="0.25">
      <c r="B23" s="16"/>
      <c r="C23" s="18"/>
      <c r="D23" s="18"/>
      <c r="E23" s="19"/>
      <c r="F23" s="19"/>
      <c r="G23" s="19"/>
      <c r="H23" s="17"/>
    </row>
    <row r="24" spans="2:8" x14ac:dyDescent="0.25">
      <c r="B24" s="16"/>
      <c r="C24" s="20" t="s">
        <v>13</v>
      </c>
      <c r="D24" s="45"/>
      <c r="E24" s="45"/>
      <c r="F24" s="45"/>
      <c r="G24" s="24"/>
      <c r="H24" s="17"/>
    </row>
    <row r="25" spans="2:8" x14ac:dyDescent="0.25">
      <c r="B25" s="16"/>
      <c r="C25" s="19" t="s">
        <v>14</v>
      </c>
      <c r="D25" s="44"/>
      <c r="E25" s="44"/>
      <c r="F25" s="44"/>
      <c r="G25" s="32"/>
      <c r="H25" s="17"/>
    </row>
    <row r="26" spans="2:8" x14ac:dyDescent="0.25">
      <c r="B26" s="16"/>
      <c r="C26" s="19" t="s">
        <v>15</v>
      </c>
      <c r="D26" s="44"/>
      <c r="E26" s="44"/>
      <c r="F26" s="44"/>
      <c r="G26" s="32"/>
      <c r="H26" s="17"/>
    </row>
    <row r="27" spans="2:8" x14ac:dyDescent="0.25">
      <c r="B27" s="16"/>
      <c r="C27" s="19" t="s">
        <v>16</v>
      </c>
      <c r="D27" s="44"/>
      <c r="E27" s="44"/>
      <c r="F27" s="44"/>
      <c r="G27" s="32"/>
      <c r="H27" s="17"/>
    </row>
    <row r="28" spans="2:8" x14ac:dyDescent="0.25">
      <c r="B28" s="16"/>
      <c r="C28" s="19" t="s">
        <v>17</v>
      </c>
      <c r="D28" s="44"/>
      <c r="E28" s="44"/>
      <c r="F28" s="44"/>
      <c r="G28" s="32"/>
      <c r="H28" s="17"/>
    </row>
    <row r="29" spans="2:8" x14ac:dyDescent="0.25">
      <c r="B29" s="16"/>
      <c r="C29" s="19"/>
      <c r="D29" s="44"/>
      <c r="E29" s="44"/>
      <c r="F29" s="44"/>
      <c r="G29" s="32"/>
      <c r="H29" s="17"/>
    </row>
    <row r="30" spans="2:8" x14ac:dyDescent="0.25">
      <c r="B30" s="16"/>
      <c r="C30" s="19"/>
      <c r="D30" s="44"/>
      <c r="E30" s="44"/>
      <c r="F30" s="44"/>
      <c r="G30" s="32"/>
      <c r="H30" s="17"/>
    </row>
    <row r="31" spans="2:8" x14ac:dyDescent="0.25">
      <c r="B31" s="28"/>
      <c r="C31" s="29"/>
      <c r="D31" s="29"/>
      <c r="E31" s="30"/>
      <c r="F31" s="30"/>
      <c r="G31" s="30"/>
      <c r="H31" s="31"/>
    </row>
  </sheetData>
  <mergeCells count="9">
    <mergeCell ref="D15:G18"/>
    <mergeCell ref="D28:F28"/>
    <mergeCell ref="D29:F29"/>
    <mergeCell ref="D30:F30"/>
    <mergeCell ref="D24:F24"/>
    <mergeCell ref="D25:F25"/>
    <mergeCell ref="D26:F26"/>
    <mergeCell ref="D27:F27"/>
    <mergeCell ref="D20:G20"/>
  </mergeCells>
  <hyperlinks>
    <hyperlink ref="C9" r:id="rId1" xr:uid="{D2CFFE54-B8FC-4EA4-8B88-DEBFD66E14BE}"/>
    <hyperlink ref="C10" r:id="rId2" xr:uid="{B6836D82-4E29-4C23-A217-059D4808F107}"/>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F2C0A-778A-4EA3-BC13-CDB971A308BB}">
  <dimension ref="A1:D204"/>
  <sheetViews>
    <sheetView zoomScale="80" zoomScaleNormal="80" workbookViewId="0">
      <selection activeCell="C18" sqref="C18"/>
    </sheetView>
  </sheetViews>
  <sheetFormatPr defaultRowHeight="15" x14ac:dyDescent="0.25"/>
  <cols>
    <col min="2" max="2" width="19.85546875" style="5" customWidth="1"/>
    <col min="3" max="3" width="52.85546875" customWidth="1"/>
    <col min="4" max="4" width="15.85546875" customWidth="1"/>
  </cols>
  <sheetData>
    <row r="1" spans="1:4" ht="23.25" x14ac:dyDescent="0.35">
      <c r="A1" s="2" t="s">
        <v>18</v>
      </c>
    </row>
    <row r="3" spans="1:4" ht="49.35" customHeight="1" x14ac:dyDescent="0.25">
      <c r="B3" s="47" t="s">
        <v>9</v>
      </c>
      <c r="C3" s="47"/>
      <c r="D3" s="47"/>
    </row>
    <row r="5" spans="1:4" ht="15.75" x14ac:dyDescent="0.25">
      <c r="B5" s="8" t="s">
        <v>19</v>
      </c>
      <c r="C5" s="9" t="s">
        <v>20</v>
      </c>
      <c r="D5" s="10" t="s">
        <v>21</v>
      </c>
    </row>
    <row r="6" spans="1:4" x14ac:dyDescent="0.25">
      <c r="B6" s="6">
        <v>1</v>
      </c>
      <c r="C6" s="3" t="s">
        <v>22</v>
      </c>
      <c r="D6" s="3">
        <v>4.1479822392898399E-4</v>
      </c>
    </row>
    <row r="7" spans="1:4" x14ac:dyDescent="0.25">
      <c r="B7" s="6">
        <v>2</v>
      </c>
      <c r="C7" s="3" t="s">
        <v>23</v>
      </c>
      <c r="D7" s="3">
        <v>7.2957096835378303E-4</v>
      </c>
    </row>
    <row r="8" spans="1:4" x14ac:dyDescent="0.25">
      <c r="B8" s="6">
        <v>3</v>
      </c>
      <c r="C8" s="3" t="s">
        <v>24</v>
      </c>
      <c r="D8" s="3">
        <v>4.3161613214514802E-4</v>
      </c>
    </row>
    <row r="9" spans="1:4" x14ac:dyDescent="0.25">
      <c r="B9" s="6">
        <v>4</v>
      </c>
      <c r="C9" s="3" t="s">
        <v>25</v>
      </c>
      <c r="D9" s="3">
        <v>3.5452458587505501E-4</v>
      </c>
    </row>
    <row r="10" spans="1:4" x14ac:dyDescent="0.25">
      <c r="B10" s="6">
        <v>5</v>
      </c>
      <c r="C10" s="3" t="s">
        <v>26</v>
      </c>
      <c r="D10" s="3">
        <v>4.1571947805974798E-4</v>
      </c>
    </row>
    <row r="11" spans="1:4" x14ac:dyDescent="0.25">
      <c r="B11" s="6">
        <v>6</v>
      </c>
      <c r="C11" s="3" t="s">
        <v>27</v>
      </c>
      <c r="D11" s="3">
        <v>2.0480592325244299E-3</v>
      </c>
    </row>
    <row r="12" spans="1:4" x14ac:dyDescent="0.25">
      <c r="B12" s="6">
        <v>7</v>
      </c>
      <c r="C12" s="3" t="s">
        <v>773</v>
      </c>
      <c r="D12" s="3">
        <v>2.4315656516641498E-3</v>
      </c>
    </row>
    <row r="13" spans="1:4" x14ac:dyDescent="0.25">
      <c r="B13" s="6">
        <v>8</v>
      </c>
      <c r="C13" s="3" t="s">
        <v>28</v>
      </c>
      <c r="D13" s="3">
        <v>2.7630229082488099E-3</v>
      </c>
    </row>
    <row r="14" spans="1:4" x14ac:dyDescent="0.25">
      <c r="B14" s="6">
        <v>9</v>
      </c>
      <c r="C14" s="3" t="s">
        <v>29</v>
      </c>
      <c r="D14" s="3">
        <v>2.6790007205959999E-3</v>
      </c>
    </row>
    <row r="15" spans="1:4" x14ac:dyDescent="0.25">
      <c r="B15" s="6">
        <v>10</v>
      </c>
      <c r="C15" s="3" t="s">
        <v>30</v>
      </c>
      <c r="D15" s="3">
        <v>9.8187867206111904E-4</v>
      </c>
    </row>
    <row r="16" spans="1:4" x14ac:dyDescent="0.25">
      <c r="B16" s="6">
        <v>11</v>
      </c>
      <c r="C16" s="3" t="s">
        <v>31</v>
      </c>
      <c r="D16" s="3">
        <v>1.51097076738822E-3</v>
      </c>
    </row>
    <row r="17" spans="2:4" x14ac:dyDescent="0.25">
      <c r="B17" s="6">
        <v>12</v>
      </c>
      <c r="C17" s="3" t="s">
        <v>32</v>
      </c>
      <c r="D17" s="3">
        <v>1.0893797135222501E-3</v>
      </c>
    </row>
    <row r="18" spans="2:4" x14ac:dyDescent="0.25">
      <c r="B18" s="6">
        <v>13</v>
      </c>
      <c r="C18" s="3" t="s">
        <v>33</v>
      </c>
      <c r="D18" s="3">
        <v>1.50003333880248E-3</v>
      </c>
    </row>
    <row r="19" spans="2:4" x14ac:dyDescent="0.25">
      <c r="B19" s="6">
        <v>14</v>
      </c>
      <c r="C19" s="3" t="s">
        <v>34</v>
      </c>
      <c r="D19" s="3">
        <v>2.7888618346565098E-3</v>
      </c>
    </row>
    <row r="20" spans="2:4" x14ac:dyDescent="0.25">
      <c r="B20" s="6">
        <v>15</v>
      </c>
      <c r="C20" s="3" t="s">
        <v>35</v>
      </c>
      <c r="D20" s="3">
        <v>1.11198492054497E-3</v>
      </c>
    </row>
    <row r="21" spans="2:4" x14ac:dyDescent="0.25">
      <c r="B21" s="6">
        <v>16</v>
      </c>
      <c r="C21" s="3" t="s">
        <v>36</v>
      </c>
      <c r="D21" s="3">
        <v>2.2316829546314599E-4</v>
      </c>
    </row>
    <row r="22" spans="2:4" x14ac:dyDescent="0.25">
      <c r="B22" s="6">
        <v>17</v>
      </c>
      <c r="C22" s="3" t="s">
        <v>37</v>
      </c>
      <c r="D22" s="3">
        <v>2.8584905957931302E-4</v>
      </c>
    </row>
    <row r="23" spans="2:4" x14ac:dyDescent="0.25">
      <c r="B23" s="6">
        <v>18</v>
      </c>
      <c r="C23" s="3" t="s">
        <v>38</v>
      </c>
      <c r="D23" s="3">
        <v>2.8297948727719298E-4</v>
      </c>
    </row>
    <row r="24" spans="2:4" x14ac:dyDescent="0.25">
      <c r="B24" s="6">
        <v>19</v>
      </c>
      <c r="C24" s="3" t="s">
        <v>39</v>
      </c>
      <c r="D24" s="3">
        <v>3.1547261586518699E-4</v>
      </c>
    </row>
    <row r="25" spans="2:4" x14ac:dyDescent="0.25">
      <c r="B25" s="6">
        <v>20</v>
      </c>
      <c r="C25" s="3" t="s">
        <v>40</v>
      </c>
      <c r="D25" s="3">
        <v>2.2775139051757099E-4</v>
      </c>
    </row>
    <row r="26" spans="2:4" x14ac:dyDescent="0.25">
      <c r="B26" s="6">
        <v>21</v>
      </c>
      <c r="C26" s="3" t="s">
        <v>41</v>
      </c>
      <c r="D26" s="3">
        <v>2.4476515230442198E-4</v>
      </c>
    </row>
    <row r="27" spans="2:4" x14ac:dyDescent="0.25">
      <c r="B27" s="6">
        <v>22</v>
      </c>
      <c r="C27" s="3" t="s">
        <v>42</v>
      </c>
      <c r="D27" s="3">
        <v>1.6709492660104801E-3</v>
      </c>
    </row>
    <row r="28" spans="2:4" x14ac:dyDescent="0.25">
      <c r="B28" s="6">
        <v>23</v>
      </c>
      <c r="C28" s="3" t="s">
        <v>43</v>
      </c>
      <c r="D28" s="3">
        <v>3.9979274495993602E-4</v>
      </c>
    </row>
    <row r="29" spans="2:4" x14ac:dyDescent="0.25">
      <c r="B29" s="6">
        <v>24</v>
      </c>
      <c r="C29" s="3" t="s">
        <v>44</v>
      </c>
      <c r="D29" s="3">
        <v>4.0787620562224498E-4</v>
      </c>
    </row>
    <row r="30" spans="2:4" x14ac:dyDescent="0.25">
      <c r="B30" s="6">
        <v>25</v>
      </c>
      <c r="C30" s="3" t="s">
        <v>45</v>
      </c>
      <c r="D30" s="3">
        <v>7.02167987505266E-4</v>
      </c>
    </row>
    <row r="31" spans="2:4" x14ac:dyDescent="0.25">
      <c r="B31" s="6">
        <v>26</v>
      </c>
      <c r="C31" s="3" t="s">
        <v>46</v>
      </c>
      <c r="D31" s="3">
        <v>3.26851045446475E-4</v>
      </c>
    </row>
    <row r="32" spans="2:4" x14ac:dyDescent="0.25">
      <c r="B32" s="6">
        <v>27</v>
      </c>
      <c r="C32" s="3" t="s">
        <v>47</v>
      </c>
      <c r="D32" s="3">
        <v>2.8784143718660701E-4</v>
      </c>
    </row>
    <row r="33" spans="2:4" x14ac:dyDescent="0.25">
      <c r="B33" s="6">
        <v>28</v>
      </c>
      <c r="C33" s="3" t="s">
        <v>48</v>
      </c>
      <c r="D33" s="3">
        <v>5.3711117626765699E-4</v>
      </c>
    </row>
    <row r="34" spans="2:4" x14ac:dyDescent="0.25">
      <c r="B34" s="6">
        <v>29</v>
      </c>
      <c r="C34" s="3" t="s">
        <v>49</v>
      </c>
      <c r="D34" s="3">
        <v>3.8564447647012099E-4</v>
      </c>
    </row>
    <row r="35" spans="2:4" x14ac:dyDescent="0.25">
      <c r="B35" s="6">
        <v>30</v>
      </c>
      <c r="C35" s="3" t="s">
        <v>50</v>
      </c>
      <c r="D35" s="3">
        <v>4.3224080796348802E-4</v>
      </c>
    </row>
    <row r="36" spans="2:4" x14ac:dyDescent="0.25">
      <c r="B36" s="6">
        <v>31</v>
      </c>
      <c r="C36" s="3" t="s">
        <v>51</v>
      </c>
      <c r="D36" s="3">
        <v>1.4697716263222501E-3</v>
      </c>
    </row>
    <row r="37" spans="2:4" x14ac:dyDescent="0.25">
      <c r="B37" s="6">
        <v>32</v>
      </c>
      <c r="C37" s="3" t="s">
        <v>52</v>
      </c>
      <c r="D37" s="3">
        <v>1.3791396805213701E-3</v>
      </c>
    </row>
    <row r="38" spans="2:4" x14ac:dyDescent="0.25">
      <c r="B38" s="6">
        <v>33</v>
      </c>
      <c r="C38" s="3" t="s">
        <v>53</v>
      </c>
      <c r="D38" s="3">
        <v>2.7339763809625399E-4</v>
      </c>
    </row>
    <row r="39" spans="2:4" x14ac:dyDescent="0.25">
      <c r="B39" s="6">
        <v>34</v>
      </c>
      <c r="C39" s="3" t="s">
        <v>54</v>
      </c>
      <c r="D39" s="3">
        <v>1.13363901847843E-3</v>
      </c>
    </row>
    <row r="40" spans="2:4" x14ac:dyDescent="0.25">
      <c r="B40" s="6">
        <v>35</v>
      </c>
      <c r="C40" s="3" t="s">
        <v>55</v>
      </c>
      <c r="D40" s="3">
        <v>1.1318910967868399E-3</v>
      </c>
    </row>
    <row r="41" spans="2:4" x14ac:dyDescent="0.25">
      <c r="B41" s="6">
        <v>36</v>
      </c>
      <c r="C41" s="3" t="s">
        <v>56</v>
      </c>
      <c r="D41" s="3">
        <v>3.0975815475066398E-4</v>
      </c>
    </row>
    <row r="42" spans="2:4" x14ac:dyDescent="0.25">
      <c r="B42" s="6">
        <v>37</v>
      </c>
      <c r="C42" s="3" t="s">
        <v>57</v>
      </c>
      <c r="D42" s="3">
        <v>3.1029200700364901E-4</v>
      </c>
    </row>
    <row r="43" spans="2:4" x14ac:dyDescent="0.25">
      <c r="B43" s="6">
        <v>38</v>
      </c>
      <c r="C43" s="3" t="s">
        <v>58</v>
      </c>
      <c r="D43" s="3">
        <v>7.1178613878513503E-4</v>
      </c>
    </row>
    <row r="44" spans="2:4" x14ac:dyDescent="0.25">
      <c r="B44" s="6">
        <v>39</v>
      </c>
      <c r="C44" s="3" t="s">
        <v>59</v>
      </c>
      <c r="D44" s="3">
        <v>2.9680273859787501E-4</v>
      </c>
    </row>
    <row r="45" spans="2:4" x14ac:dyDescent="0.25">
      <c r="B45" s="6">
        <v>40</v>
      </c>
      <c r="C45" s="3" t="s">
        <v>60</v>
      </c>
      <c r="D45" s="3">
        <v>1.0809401250964201E-3</v>
      </c>
    </row>
    <row r="46" spans="2:4" x14ac:dyDescent="0.25">
      <c r="B46" s="6">
        <v>41</v>
      </c>
      <c r="C46" s="3" t="s">
        <v>61</v>
      </c>
      <c r="D46" s="3">
        <v>1.0414430550540899E-3</v>
      </c>
    </row>
    <row r="47" spans="2:4" x14ac:dyDescent="0.25">
      <c r="B47" s="6">
        <v>42</v>
      </c>
      <c r="C47" s="3" t="s">
        <v>62</v>
      </c>
      <c r="D47" s="3">
        <v>3.0079885902005302E-4</v>
      </c>
    </row>
    <row r="48" spans="2:4" x14ac:dyDescent="0.25">
      <c r="B48" s="6">
        <v>43</v>
      </c>
      <c r="C48" s="3" t="s">
        <v>63</v>
      </c>
      <c r="D48" s="3">
        <v>3.1338438735498299E-4</v>
      </c>
    </row>
    <row r="49" spans="2:4" x14ac:dyDescent="0.25">
      <c r="B49" s="6">
        <v>44</v>
      </c>
      <c r="C49" s="3" t="s">
        <v>64</v>
      </c>
      <c r="D49" s="3">
        <v>2.3547416245351299E-4</v>
      </c>
    </row>
    <row r="50" spans="2:4" x14ac:dyDescent="0.25">
      <c r="B50" s="6">
        <v>45</v>
      </c>
      <c r="C50" s="3" t="s">
        <v>65</v>
      </c>
      <c r="D50" s="3">
        <v>2.1510618763297801E-4</v>
      </c>
    </row>
    <row r="51" spans="2:4" x14ac:dyDescent="0.25">
      <c r="B51" s="6">
        <v>46</v>
      </c>
      <c r="C51" s="3" t="s">
        <v>66</v>
      </c>
      <c r="D51" s="3">
        <v>2.1532930004552E-4</v>
      </c>
    </row>
    <row r="52" spans="2:4" x14ac:dyDescent="0.25">
      <c r="B52" s="6">
        <v>47</v>
      </c>
      <c r="C52" s="3" t="s">
        <v>67</v>
      </c>
      <c r="D52" s="3">
        <v>4.3108904078188401E-4</v>
      </c>
    </row>
    <row r="53" spans="2:4" x14ac:dyDescent="0.25">
      <c r="B53" s="6">
        <v>48</v>
      </c>
      <c r="C53" s="3" t="s">
        <v>68</v>
      </c>
      <c r="D53" s="3">
        <v>8.0077019044594202E-4</v>
      </c>
    </row>
    <row r="54" spans="2:4" x14ac:dyDescent="0.25">
      <c r="B54" s="6">
        <v>49</v>
      </c>
      <c r="C54" s="3" t="s">
        <v>69</v>
      </c>
      <c r="D54" s="3">
        <v>8.1082726193799698E-4</v>
      </c>
    </row>
    <row r="55" spans="2:4" x14ac:dyDescent="0.25">
      <c r="B55" s="6">
        <v>50</v>
      </c>
      <c r="C55" s="3" t="s">
        <v>70</v>
      </c>
      <c r="D55" s="3">
        <v>3.70913787636349E-4</v>
      </c>
    </row>
    <row r="56" spans="2:4" x14ac:dyDescent="0.25">
      <c r="B56" s="6">
        <v>51</v>
      </c>
      <c r="C56" s="3" t="s">
        <v>71</v>
      </c>
      <c r="D56" s="3">
        <v>8.2717249723892098E-4</v>
      </c>
    </row>
    <row r="57" spans="2:4" x14ac:dyDescent="0.25">
      <c r="B57" s="6">
        <v>52</v>
      </c>
      <c r="C57" s="3" t="s">
        <v>72</v>
      </c>
      <c r="D57" s="3">
        <v>5.0058382932210098E-4</v>
      </c>
    </row>
    <row r="58" spans="2:4" x14ac:dyDescent="0.25">
      <c r="B58" s="6">
        <v>53</v>
      </c>
      <c r="C58" s="3" t="s">
        <v>73</v>
      </c>
      <c r="D58" s="3">
        <v>2.7626348494199298E-4</v>
      </c>
    </row>
    <row r="59" spans="2:4" x14ac:dyDescent="0.25">
      <c r="B59" s="6">
        <v>54</v>
      </c>
      <c r="C59" s="3" t="s">
        <v>74</v>
      </c>
      <c r="D59" s="3">
        <v>2.38640495353865E-4</v>
      </c>
    </row>
    <row r="60" spans="2:4" x14ac:dyDescent="0.25">
      <c r="B60" s="6">
        <v>55</v>
      </c>
      <c r="C60" s="3" t="s">
        <v>75</v>
      </c>
      <c r="D60" s="3">
        <v>2.14657232975661E-4</v>
      </c>
    </row>
    <row r="61" spans="2:4" x14ac:dyDescent="0.25">
      <c r="B61" s="6">
        <v>56</v>
      </c>
      <c r="C61" s="3" t="s">
        <v>76</v>
      </c>
      <c r="D61" s="3">
        <v>2.25628931700717E-4</v>
      </c>
    </row>
    <row r="62" spans="2:4" x14ac:dyDescent="0.25">
      <c r="B62" s="6">
        <v>57</v>
      </c>
      <c r="C62" s="3" t="s">
        <v>77</v>
      </c>
      <c r="D62" s="3">
        <v>2.01299556685614E-4</v>
      </c>
    </row>
    <row r="63" spans="2:4" x14ac:dyDescent="0.25">
      <c r="B63" s="6">
        <v>58</v>
      </c>
      <c r="C63" s="3" t="s">
        <v>78</v>
      </c>
      <c r="D63" s="3">
        <v>2.1611398379633E-4</v>
      </c>
    </row>
    <row r="64" spans="2:4" x14ac:dyDescent="0.25">
      <c r="B64" s="6">
        <v>59</v>
      </c>
      <c r="C64" s="3" t="s">
        <v>79</v>
      </c>
      <c r="D64" s="3">
        <v>2.5877591013418702E-4</v>
      </c>
    </row>
    <row r="65" spans="2:4" x14ac:dyDescent="0.25">
      <c r="B65" s="6">
        <v>60</v>
      </c>
      <c r="C65" s="3" t="s">
        <v>80</v>
      </c>
      <c r="D65" s="4">
        <v>9.8255579029534403E-5</v>
      </c>
    </row>
    <row r="66" spans="2:4" x14ac:dyDescent="0.25">
      <c r="B66" s="6">
        <v>61</v>
      </c>
      <c r="C66" s="3" t="s">
        <v>81</v>
      </c>
      <c r="D66" s="4">
        <v>9.8160082051104201E-5</v>
      </c>
    </row>
    <row r="67" spans="2:4" x14ac:dyDescent="0.25">
      <c r="B67" s="6">
        <v>62</v>
      </c>
      <c r="C67" s="3" t="s">
        <v>82</v>
      </c>
      <c r="D67" s="3">
        <v>4.4319696996196901E-4</v>
      </c>
    </row>
    <row r="68" spans="2:4" x14ac:dyDescent="0.25">
      <c r="B68" s="6">
        <v>63</v>
      </c>
      <c r="C68" s="3" t="s">
        <v>83</v>
      </c>
      <c r="D68" s="3">
        <v>4.42854591411969E-4</v>
      </c>
    </row>
    <row r="69" spans="2:4" x14ac:dyDescent="0.25">
      <c r="B69" s="6">
        <v>64</v>
      </c>
      <c r="C69" s="3" t="s">
        <v>84</v>
      </c>
      <c r="D69" s="3">
        <v>4.8452662134703702E-4</v>
      </c>
    </row>
    <row r="70" spans="2:4" x14ac:dyDescent="0.25">
      <c r="B70" s="6">
        <v>65</v>
      </c>
      <c r="C70" s="3" t="s">
        <v>85</v>
      </c>
      <c r="D70" s="3">
        <v>4.7170210286929197E-4</v>
      </c>
    </row>
    <row r="71" spans="2:4" x14ac:dyDescent="0.25">
      <c r="B71" s="6">
        <v>66</v>
      </c>
      <c r="C71" s="3" t="s">
        <v>86</v>
      </c>
      <c r="D71" s="3">
        <v>1.0578439952847699E-3</v>
      </c>
    </row>
    <row r="72" spans="2:4" x14ac:dyDescent="0.25">
      <c r="B72" s="6">
        <v>67</v>
      </c>
      <c r="C72" s="3" t="s">
        <v>87</v>
      </c>
      <c r="D72" s="3">
        <v>2.4722247748138599E-4</v>
      </c>
    </row>
    <row r="73" spans="2:4" x14ac:dyDescent="0.25">
      <c r="B73" s="6">
        <v>68</v>
      </c>
      <c r="C73" s="3" t="s">
        <v>88</v>
      </c>
      <c r="D73" s="3">
        <v>1.4344441671877799E-3</v>
      </c>
    </row>
    <row r="74" spans="2:4" x14ac:dyDescent="0.25">
      <c r="B74" s="6">
        <v>69</v>
      </c>
      <c r="C74" s="3" t="s">
        <v>89</v>
      </c>
      <c r="D74" s="3">
        <v>1.8301874835787701E-4</v>
      </c>
    </row>
    <row r="75" spans="2:4" x14ac:dyDescent="0.25">
      <c r="B75" s="6">
        <v>70</v>
      </c>
      <c r="C75" s="3" t="s">
        <v>90</v>
      </c>
      <c r="D75" s="3">
        <v>3.0614144783513698E-4</v>
      </c>
    </row>
    <row r="76" spans="2:4" x14ac:dyDescent="0.25">
      <c r="B76" s="6">
        <v>71</v>
      </c>
      <c r="C76" s="3" t="s">
        <v>91</v>
      </c>
      <c r="D76" s="3">
        <v>3.5089095851043001E-4</v>
      </c>
    </row>
    <row r="77" spans="2:4" x14ac:dyDescent="0.25">
      <c r="B77" s="6">
        <v>72</v>
      </c>
      <c r="C77" s="3" t="s">
        <v>92</v>
      </c>
      <c r="D77" s="3">
        <v>2.3252013526670401E-4</v>
      </c>
    </row>
    <row r="78" spans="2:4" x14ac:dyDescent="0.25">
      <c r="B78" s="6">
        <v>73</v>
      </c>
      <c r="C78" s="3" t="s">
        <v>93</v>
      </c>
      <c r="D78" s="3">
        <v>3.7183581234706802E-4</v>
      </c>
    </row>
    <row r="79" spans="2:4" x14ac:dyDescent="0.25">
      <c r="B79" s="6">
        <v>74</v>
      </c>
      <c r="C79" s="3" t="s">
        <v>94</v>
      </c>
      <c r="D79" s="3">
        <v>4.6868547036778898E-4</v>
      </c>
    </row>
    <row r="80" spans="2:4" x14ac:dyDescent="0.25">
      <c r="B80" s="6">
        <v>75</v>
      </c>
      <c r="C80" s="3" t="s">
        <v>95</v>
      </c>
      <c r="D80" s="3">
        <v>3.5462183497248401E-4</v>
      </c>
    </row>
    <row r="81" spans="2:4" x14ac:dyDescent="0.25">
      <c r="B81" s="6">
        <v>76</v>
      </c>
      <c r="C81" s="3" t="s">
        <v>96</v>
      </c>
      <c r="D81" s="3">
        <v>3.6241395239170002E-4</v>
      </c>
    </row>
    <row r="82" spans="2:4" x14ac:dyDescent="0.25">
      <c r="B82" s="6">
        <v>77</v>
      </c>
      <c r="C82" s="3" t="s">
        <v>97</v>
      </c>
      <c r="D82" s="3">
        <v>5.6881474720599299E-4</v>
      </c>
    </row>
    <row r="83" spans="2:4" x14ac:dyDescent="0.25">
      <c r="B83" s="6">
        <v>78</v>
      </c>
      <c r="C83" s="3" t="s">
        <v>98</v>
      </c>
      <c r="D83" s="3">
        <v>4.77764032409081E-4</v>
      </c>
    </row>
    <row r="84" spans="2:4" x14ac:dyDescent="0.25">
      <c r="B84" s="6">
        <v>79</v>
      </c>
      <c r="C84" s="3" t="s">
        <v>99</v>
      </c>
      <c r="D84" s="3">
        <v>5.8618503678951005E-4</v>
      </c>
    </row>
    <row r="85" spans="2:4" x14ac:dyDescent="0.25">
      <c r="B85" s="6">
        <v>80</v>
      </c>
      <c r="C85" s="3" t="s">
        <v>100</v>
      </c>
      <c r="D85" s="3">
        <v>3.8502616561186202E-4</v>
      </c>
    </row>
    <row r="86" spans="2:4" x14ac:dyDescent="0.25">
      <c r="B86" s="6">
        <v>81</v>
      </c>
      <c r="C86" s="3" t="s">
        <v>101</v>
      </c>
      <c r="D86" s="3">
        <v>1.1175354776470001E-3</v>
      </c>
    </row>
    <row r="87" spans="2:4" x14ac:dyDescent="0.25">
      <c r="B87" s="6">
        <v>82</v>
      </c>
      <c r="C87" s="3" t="s">
        <v>102</v>
      </c>
      <c r="D87" s="3">
        <v>9.1504683788001405E-4</v>
      </c>
    </row>
    <row r="88" spans="2:4" x14ac:dyDescent="0.25">
      <c r="B88" s="6">
        <v>83</v>
      </c>
      <c r="C88" s="3" t="s">
        <v>103</v>
      </c>
      <c r="D88" s="3">
        <v>3.1993516235883003E-4</v>
      </c>
    </row>
    <row r="89" spans="2:4" x14ac:dyDescent="0.25">
      <c r="B89" s="6">
        <v>84</v>
      </c>
      <c r="C89" s="3" t="s">
        <v>104</v>
      </c>
      <c r="D89" s="3">
        <v>1.8010086050375301E-4</v>
      </c>
    </row>
    <row r="90" spans="2:4" x14ac:dyDescent="0.25">
      <c r="B90" s="6">
        <v>85</v>
      </c>
      <c r="C90" s="3" t="s">
        <v>105</v>
      </c>
      <c r="D90" s="3">
        <v>3.2192595174346098E-4</v>
      </c>
    </row>
    <row r="91" spans="2:4" x14ac:dyDescent="0.25">
      <c r="B91" s="6">
        <v>86</v>
      </c>
      <c r="C91" s="3" t="s">
        <v>106</v>
      </c>
      <c r="D91" s="3">
        <v>1.7861538795740399E-4</v>
      </c>
    </row>
    <row r="92" spans="2:4" x14ac:dyDescent="0.25">
      <c r="B92" s="6">
        <v>87</v>
      </c>
      <c r="C92" s="3" t="s">
        <v>107</v>
      </c>
      <c r="D92" s="3">
        <v>1.65646290523485E-4</v>
      </c>
    </row>
    <row r="93" spans="2:4" x14ac:dyDescent="0.25">
      <c r="B93" s="6">
        <v>88</v>
      </c>
      <c r="C93" s="3" t="s">
        <v>108</v>
      </c>
      <c r="D93" s="3">
        <v>1.80698262960021E-4</v>
      </c>
    </row>
    <row r="94" spans="2:4" x14ac:dyDescent="0.25">
      <c r="B94" s="6">
        <v>89</v>
      </c>
      <c r="C94" s="3" t="s">
        <v>109</v>
      </c>
      <c r="D94" s="3">
        <v>2.2065351763970599E-4</v>
      </c>
    </row>
    <row r="95" spans="2:4" x14ac:dyDescent="0.25">
      <c r="B95" s="6">
        <v>90</v>
      </c>
      <c r="C95" s="3" t="s">
        <v>110</v>
      </c>
      <c r="D95" s="3">
        <v>2.3013519163594099E-4</v>
      </c>
    </row>
    <row r="96" spans="2:4" x14ac:dyDescent="0.25">
      <c r="B96" s="6">
        <v>91</v>
      </c>
      <c r="C96" s="3" t="s">
        <v>111</v>
      </c>
      <c r="D96" s="3">
        <v>1.68867780352672E-4</v>
      </c>
    </row>
    <row r="97" spans="2:4" x14ac:dyDescent="0.25">
      <c r="B97" s="6">
        <v>92</v>
      </c>
      <c r="C97" s="3" t="s">
        <v>112</v>
      </c>
      <c r="D97" s="4">
        <v>8.6339897806885302E-5</v>
      </c>
    </row>
    <row r="98" spans="2:4" x14ac:dyDescent="0.25">
      <c r="B98" s="6">
        <v>93</v>
      </c>
      <c r="C98" s="3" t="s">
        <v>113</v>
      </c>
      <c r="D98" s="3">
        <v>1.76127927928019E-4</v>
      </c>
    </row>
    <row r="99" spans="2:4" x14ac:dyDescent="0.25">
      <c r="B99" s="6">
        <v>94</v>
      </c>
      <c r="C99" s="3" t="s">
        <v>114</v>
      </c>
      <c r="D99" s="3">
        <v>1.8692362176826499E-4</v>
      </c>
    </row>
    <row r="100" spans="2:4" x14ac:dyDescent="0.25">
      <c r="B100" s="6">
        <v>95</v>
      </c>
      <c r="C100" s="3" t="s">
        <v>115</v>
      </c>
      <c r="D100" s="3">
        <v>1.03469243435246E-4</v>
      </c>
    </row>
    <row r="101" spans="2:4" x14ac:dyDescent="0.25">
      <c r="B101" s="6">
        <v>96</v>
      </c>
      <c r="C101" s="3" t="s">
        <v>116</v>
      </c>
      <c r="D101" s="3">
        <v>1.7493125578632701E-4</v>
      </c>
    </row>
    <row r="102" spans="2:4" x14ac:dyDescent="0.25">
      <c r="B102" s="6">
        <v>97</v>
      </c>
      <c r="C102" s="3" t="s">
        <v>117</v>
      </c>
      <c r="D102" s="3">
        <v>1.4705526447203701E-4</v>
      </c>
    </row>
    <row r="103" spans="2:4" x14ac:dyDescent="0.25">
      <c r="B103" s="6">
        <v>98</v>
      </c>
      <c r="C103" s="3" t="s">
        <v>118</v>
      </c>
      <c r="D103" s="3">
        <v>2.7146372105905399E-4</v>
      </c>
    </row>
    <row r="104" spans="2:4" x14ac:dyDescent="0.25">
      <c r="B104" s="6">
        <v>99</v>
      </c>
      <c r="C104" s="3" t="s">
        <v>119</v>
      </c>
      <c r="D104" s="3">
        <v>2.5009067457543502E-4</v>
      </c>
    </row>
    <row r="105" spans="2:4" x14ac:dyDescent="0.25">
      <c r="B105" s="6">
        <v>100</v>
      </c>
      <c r="C105" s="3" t="s">
        <v>120</v>
      </c>
      <c r="D105" s="3">
        <v>2.6280585879435699E-4</v>
      </c>
    </row>
    <row r="106" spans="2:4" x14ac:dyDescent="0.25">
      <c r="B106" s="6">
        <v>101</v>
      </c>
      <c r="C106" s="3" t="s">
        <v>121</v>
      </c>
      <c r="D106" s="3">
        <v>2.8028619896073502E-4</v>
      </c>
    </row>
    <row r="107" spans="2:4" x14ac:dyDescent="0.25">
      <c r="B107" s="6">
        <v>102</v>
      </c>
      <c r="C107" s="3" t="s">
        <v>122</v>
      </c>
      <c r="D107" s="3">
        <v>2.7294999943423002E-4</v>
      </c>
    </row>
    <row r="108" spans="2:4" x14ac:dyDescent="0.25">
      <c r="B108" s="6">
        <v>103</v>
      </c>
      <c r="C108" s="3" t="s">
        <v>123</v>
      </c>
      <c r="D108" s="3">
        <v>3.2181110108273401E-4</v>
      </c>
    </row>
    <row r="109" spans="2:4" x14ac:dyDescent="0.25">
      <c r="B109" s="6">
        <v>104</v>
      </c>
      <c r="C109" s="3" t="s">
        <v>124</v>
      </c>
      <c r="D109" s="3">
        <v>2.16707375172525E-4</v>
      </c>
    </row>
    <row r="110" spans="2:4" x14ac:dyDescent="0.25">
      <c r="B110" s="6">
        <v>105</v>
      </c>
      <c r="C110" s="3" t="s">
        <v>125</v>
      </c>
      <c r="D110" s="3">
        <v>8.6100598534128304E-4</v>
      </c>
    </row>
    <row r="111" spans="2:4" x14ac:dyDescent="0.25">
      <c r="B111" s="6">
        <v>106</v>
      </c>
      <c r="C111" s="3" t="s">
        <v>126</v>
      </c>
      <c r="D111" s="3">
        <v>3.7116081970491998E-4</v>
      </c>
    </row>
    <row r="112" spans="2:4" x14ac:dyDescent="0.25">
      <c r="B112" s="6">
        <v>107</v>
      </c>
      <c r="C112" s="3" t="s">
        <v>127</v>
      </c>
      <c r="D112" s="3">
        <v>3.6271435634215997E-4</v>
      </c>
    </row>
    <row r="113" spans="2:4" x14ac:dyDescent="0.25">
      <c r="B113" s="6">
        <v>108</v>
      </c>
      <c r="C113" s="3" t="s">
        <v>128</v>
      </c>
      <c r="D113" s="3">
        <v>6.4960713274863897E-4</v>
      </c>
    </row>
    <row r="114" spans="2:4" x14ac:dyDescent="0.25">
      <c r="B114" s="6">
        <v>109</v>
      </c>
      <c r="C114" s="3" t="s">
        <v>129</v>
      </c>
      <c r="D114" s="3">
        <v>3.9743475031714501E-4</v>
      </c>
    </row>
    <row r="115" spans="2:4" x14ac:dyDescent="0.25">
      <c r="B115" s="6">
        <v>110</v>
      </c>
      <c r="C115" s="3" t="s">
        <v>130</v>
      </c>
      <c r="D115" s="3">
        <v>2.4202835725835201E-4</v>
      </c>
    </row>
    <row r="116" spans="2:4" x14ac:dyDescent="0.25">
      <c r="B116" s="6">
        <v>111</v>
      </c>
      <c r="C116" s="3" t="s">
        <v>131</v>
      </c>
      <c r="D116" s="3">
        <v>2.8363568604875201E-4</v>
      </c>
    </row>
    <row r="117" spans="2:4" x14ac:dyDescent="0.25">
      <c r="B117" s="6">
        <v>112</v>
      </c>
      <c r="C117" s="3" t="s">
        <v>132</v>
      </c>
      <c r="D117" s="3">
        <v>1.5071805984887901E-3</v>
      </c>
    </row>
    <row r="118" spans="2:4" x14ac:dyDescent="0.25">
      <c r="B118" s="6">
        <v>113</v>
      </c>
      <c r="C118" s="3" t="s">
        <v>133</v>
      </c>
      <c r="D118" s="3">
        <v>1.6922066442352001E-4</v>
      </c>
    </row>
    <row r="119" spans="2:4" x14ac:dyDescent="0.25">
      <c r="B119" s="6">
        <v>114</v>
      </c>
      <c r="C119" s="3" t="s">
        <v>134</v>
      </c>
      <c r="D119" s="3">
        <v>2.1241884834315999E-4</v>
      </c>
    </row>
    <row r="120" spans="2:4" x14ac:dyDescent="0.25">
      <c r="B120" s="6">
        <v>115</v>
      </c>
      <c r="C120" s="3" t="s">
        <v>135</v>
      </c>
      <c r="D120" s="3">
        <v>1.9350207439255301E-4</v>
      </c>
    </row>
    <row r="121" spans="2:4" x14ac:dyDescent="0.25">
      <c r="B121" s="6">
        <v>116</v>
      </c>
      <c r="C121" s="3" t="s">
        <v>136</v>
      </c>
      <c r="D121" s="3">
        <v>1.66121923242365E-4</v>
      </c>
    </row>
    <row r="122" spans="2:4" x14ac:dyDescent="0.25">
      <c r="B122" s="6">
        <v>117</v>
      </c>
      <c r="C122" s="3" t="s">
        <v>137</v>
      </c>
      <c r="D122" s="3">
        <v>1.72681679769936E-4</v>
      </c>
    </row>
    <row r="123" spans="2:4" x14ac:dyDescent="0.25">
      <c r="B123" s="6">
        <v>118</v>
      </c>
      <c r="C123" s="3" t="s">
        <v>138</v>
      </c>
      <c r="D123" s="3">
        <v>1.6292031893654801E-4</v>
      </c>
    </row>
    <row r="124" spans="2:4" x14ac:dyDescent="0.25">
      <c r="B124" s="6">
        <v>119</v>
      </c>
      <c r="C124" s="3" t="s">
        <v>139</v>
      </c>
      <c r="D124" s="3">
        <v>1.64551428750169E-4</v>
      </c>
    </row>
    <row r="125" spans="2:4" x14ac:dyDescent="0.25">
      <c r="B125" s="6">
        <v>120</v>
      </c>
      <c r="C125" s="3" t="s">
        <v>140</v>
      </c>
      <c r="D125" s="3">
        <v>1.6899389608304499E-4</v>
      </c>
    </row>
    <row r="126" spans="2:4" x14ac:dyDescent="0.25">
      <c r="B126" s="6">
        <v>121</v>
      </c>
      <c r="C126" s="3" t="s">
        <v>141</v>
      </c>
      <c r="D126" s="3">
        <v>1.6862800718116E-4</v>
      </c>
    </row>
    <row r="127" spans="2:4" x14ac:dyDescent="0.25">
      <c r="B127" s="6">
        <v>122</v>
      </c>
      <c r="C127" s="3" t="s">
        <v>142</v>
      </c>
      <c r="D127" s="4">
        <v>7.7585847570249902E-5</v>
      </c>
    </row>
    <row r="128" spans="2:4" x14ac:dyDescent="0.25">
      <c r="B128" s="6">
        <v>123</v>
      </c>
      <c r="C128" s="3" t="s">
        <v>143</v>
      </c>
      <c r="D128" s="3">
        <v>1.49706283749232E-4</v>
      </c>
    </row>
    <row r="129" spans="2:4" x14ac:dyDescent="0.25">
      <c r="B129" s="6">
        <v>124</v>
      </c>
      <c r="C129" s="3" t="s">
        <v>144</v>
      </c>
      <c r="D129" s="3">
        <v>1.67862765128356E-4</v>
      </c>
    </row>
    <row r="130" spans="2:4" x14ac:dyDescent="0.25">
      <c r="B130" s="6">
        <v>125</v>
      </c>
      <c r="C130" s="3" t="s">
        <v>145</v>
      </c>
      <c r="D130" s="3">
        <v>1.6059858958168899E-4</v>
      </c>
    </row>
    <row r="131" spans="2:4" x14ac:dyDescent="0.25">
      <c r="B131" s="6">
        <v>126</v>
      </c>
      <c r="C131" s="3" t="s">
        <v>146</v>
      </c>
      <c r="D131" s="3">
        <v>1.7657949812609899E-4</v>
      </c>
    </row>
    <row r="132" spans="2:4" x14ac:dyDescent="0.25">
      <c r="B132" s="6">
        <v>127</v>
      </c>
      <c r="C132" s="3" t="s">
        <v>147</v>
      </c>
      <c r="D132" s="3">
        <v>2.1600722650083501E-4</v>
      </c>
    </row>
    <row r="133" spans="2:4" x14ac:dyDescent="0.25">
      <c r="B133" s="6">
        <v>128</v>
      </c>
      <c r="C133" s="3" t="s">
        <v>148</v>
      </c>
      <c r="D133" s="3">
        <v>2.3016664319697801E-4</v>
      </c>
    </row>
    <row r="134" spans="2:4" x14ac:dyDescent="0.25">
      <c r="B134" s="6">
        <v>129</v>
      </c>
      <c r="C134" s="3" t="s">
        <v>149</v>
      </c>
      <c r="D134" s="3">
        <v>2.8307099606595401E-4</v>
      </c>
    </row>
    <row r="135" spans="2:4" x14ac:dyDescent="0.25">
      <c r="B135" s="6">
        <v>130</v>
      </c>
      <c r="C135" s="3" t="s">
        <v>150</v>
      </c>
      <c r="D135" s="3">
        <v>3.77181403402313E-4</v>
      </c>
    </row>
    <row r="136" spans="2:4" x14ac:dyDescent="0.25">
      <c r="B136" s="6">
        <v>131</v>
      </c>
      <c r="C136" s="3" t="s">
        <v>151</v>
      </c>
      <c r="D136" s="3">
        <v>3.27214593924986E-4</v>
      </c>
    </row>
    <row r="137" spans="2:4" x14ac:dyDescent="0.25">
      <c r="B137" s="6">
        <v>132</v>
      </c>
      <c r="C137" s="3" t="s">
        <v>152</v>
      </c>
      <c r="D137" s="3">
        <v>5.2909174846226101E-4</v>
      </c>
    </row>
    <row r="138" spans="2:4" x14ac:dyDescent="0.25">
      <c r="B138" s="6">
        <v>133</v>
      </c>
      <c r="C138" s="3" t="s">
        <v>153</v>
      </c>
      <c r="D138" s="3">
        <v>7.5475926704233099E-4</v>
      </c>
    </row>
    <row r="139" spans="2:4" x14ac:dyDescent="0.25">
      <c r="B139" s="6">
        <v>134</v>
      </c>
      <c r="C139" s="3" t="s">
        <v>154</v>
      </c>
      <c r="D139" s="3">
        <v>7.87777989253576E-4</v>
      </c>
    </row>
    <row r="140" spans="2:4" x14ac:dyDescent="0.25">
      <c r="B140" s="6">
        <v>135</v>
      </c>
      <c r="C140" s="3" t="s">
        <v>155</v>
      </c>
      <c r="D140" s="4">
        <v>9.8510787628869803E-5</v>
      </c>
    </row>
    <row r="141" spans="2:4" x14ac:dyDescent="0.25">
      <c r="B141" s="6">
        <v>136</v>
      </c>
      <c r="C141" s="3" t="s">
        <v>156</v>
      </c>
      <c r="D141" s="3">
        <v>1.18230304110988E-4</v>
      </c>
    </row>
    <row r="142" spans="2:4" x14ac:dyDescent="0.25">
      <c r="B142" s="6">
        <v>137</v>
      </c>
      <c r="C142" s="3" t="s">
        <v>157</v>
      </c>
      <c r="D142" s="3">
        <v>2.4640598636041999E-4</v>
      </c>
    </row>
    <row r="143" spans="2:4" x14ac:dyDescent="0.25">
      <c r="B143" s="6">
        <v>138</v>
      </c>
      <c r="C143" s="3" t="s">
        <v>158</v>
      </c>
      <c r="D143" s="4">
        <v>7.8493151074125996E-5</v>
      </c>
    </row>
    <row r="144" spans="2:4" x14ac:dyDescent="0.25">
      <c r="B144" s="6">
        <v>139</v>
      </c>
      <c r="C144" s="3" t="s">
        <v>159</v>
      </c>
      <c r="D144" s="4">
        <v>3.53690102644037E-5</v>
      </c>
    </row>
    <row r="145" spans="2:4" x14ac:dyDescent="0.25">
      <c r="B145" s="6">
        <v>140</v>
      </c>
      <c r="C145" s="3" t="s">
        <v>160</v>
      </c>
      <c r="D145" s="3">
        <v>1.00075196205796E-4</v>
      </c>
    </row>
    <row r="146" spans="2:4" x14ac:dyDescent="0.25">
      <c r="B146" s="6">
        <v>141</v>
      </c>
      <c r="C146" s="3" t="s">
        <v>161</v>
      </c>
      <c r="D146" s="4">
        <v>5.9701844789159399E-5</v>
      </c>
    </row>
    <row r="147" spans="2:4" x14ac:dyDescent="0.25">
      <c r="B147" s="6">
        <v>142</v>
      </c>
      <c r="C147" s="3" t="s">
        <v>162</v>
      </c>
      <c r="D147" s="3">
        <v>1.28739900571905E-4</v>
      </c>
    </row>
    <row r="148" spans="2:4" x14ac:dyDescent="0.25">
      <c r="B148" s="6">
        <v>143</v>
      </c>
      <c r="C148" s="3" t="s">
        <v>163</v>
      </c>
      <c r="D148" s="3">
        <v>3.3459546678456302E-4</v>
      </c>
    </row>
    <row r="149" spans="2:4" x14ac:dyDescent="0.25">
      <c r="B149" s="6">
        <v>144</v>
      </c>
      <c r="C149" s="3" t="s">
        <v>164</v>
      </c>
      <c r="D149" s="3">
        <v>1.14926724599646E-4</v>
      </c>
    </row>
    <row r="150" spans="2:4" x14ac:dyDescent="0.25">
      <c r="B150" s="6">
        <v>145</v>
      </c>
      <c r="C150" s="3" t="s">
        <v>165</v>
      </c>
      <c r="D150" s="4">
        <v>6.4563940408440097E-5</v>
      </c>
    </row>
    <row r="151" spans="2:4" x14ac:dyDescent="0.25">
      <c r="B151" s="6">
        <v>146</v>
      </c>
      <c r="C151" s="3" t="s">
        <v>166</v>
      </c>
      <c r="D151" s="4">
        <v>5.9752357817331198E-5</v>
      </c>
    </row>
    <row r="152" spans="2:4" x14ac:dyDescent="0.25">
      <c r="B152" s="6">
        <v>147</v>
      </c>
      <c r="C152" s="3" t="s">
        <v>167</v>
      </c>
      <c r="D152" s="4">
        <v>4.0371419523034703E-5</v>
      </c>
    </row>
    <row r="153" spans="2:4" x14ac:dyDescent="0.25">
      <c r="B153" s="6">
        <v>148</v>
      </c>
      <c r="C153" s="3" t="s">
        <v>168</v>
      </c>
      <c r="D153" s="4">
        <v>5.6817809191297602E-5</v>
      </c>
    </row>
    <row r="154" spans="2:4" x14ac:dyDescent="0.25">
      <c r="B154" s="6">
        <v>149</v>
      </c>
      <c r="C154" s="3" t="s">
        <v>169</v>
      </c>
      <c r="D154" s="4">
        <v>4.4860414044121499E-5</v>
      </c>
    </row>
    <row r="155" spans="2:4" x14ac:dyDescent="0.25">
      <c r="B155" s="6">
        <v>150</v>
      </c>
      <c r="C155" s="3" t="s">
        <v>170</v>
      </c>
      <c r="D155" s="4">
        <v>4.1078602299616E-5</v>
      </c>
    </row>
    <row r="156" spans="2:4" x14ac:dyDescent="0.25">
      <c r="B156" s="6">
        <v>151</v>
      </c>
      <c r="C156" s="3" t="s">
        <v>171</v>
      </c>
      <c r="D156" s="4">
        <v>2.7469936252781501E-5</v>
      </c>
    </row>
    <row r="157" spans="2:4" x14ac:dyDescent="0.25">
      <c r="B157" s="6">
        <v>152</v>
      </c>
      <c r="C157" s="3" t="s">
        <v>172</v>
      </c>
      <c r="D157" s="4">
        <v>1.7209712287599099E-5</v>
      </c>
    </row>
    <row r="158" spans="2:4" x14ac:dyDescent="0.25">
      <c r="B158" s="6">
        <v>153</v>
      </c>
      <c r="C158" s="3" t="s">
        <v>173</v>
      </c>
      <c r="D158" s="4">
        <v>1.20265135873327E-5</v>
      </c>
    </row>
    <row r="159" spans="2:4" x14ac:dyDescent="0.25">
      <c r="B159" s="6">
        <v>154</v>
      </c>
      <c r="C159" s="3" t="s">
        <v>174</v>
      </c>
      <c r="D159" s="4">
        <v>6.8562906484972993E-5</v>
      </c>
    </row>
    <row r="160" spans="2:4" x14ac:dyDescent="0.25">
      <c r="B160" s="6">
        <v>155</v>
      </c>
      <c r="C160" s="3" t="s">
        <v>175</v>
      </c>
      <c r="D160" s="4">
        <v>2.5924518848085699E-5</v>
      </c>
    </row>
    <row r="161" spans="2:4" x14ac:dyDescent="0.25">
      <c r="B161" s="6">
        <v>156</v>
      </c>
      <c r="C161" s="3" t="s">
        <v>176</v>
      </c>
      <c r="D161" s="3">
        <v>1.21394152249638E-4</v>
      </c>
    </row>
    <row r="162" spans="2:4" x14ac:dyDescent="0.25">
      <c r="B162" s="6">
        <v>157</v>
      </c>
      <c r="C162" s="3" t="s">
        <v>177</v>
      </c>
      <c r="D162" s="4">
        <v>4.0099704304729003E-5</v>
      </c>
    </row>
    <row r="163" spans="2:4" x14ac:dyDescent="0.25">
      <c r="B163" s="6">
        <v>158</v>
      </c>
      <c r="C163" s="3" t="s">
        <v>178</v>
      </c>
      <c r="D163" s="4">
        <v>7.6667988015422002E-5</v>
      </c>
    </row>
    <row r="164" spans="2:4" x14ac:dyDescent="0.25">
      <c r="B164" s="6">
        <v>159</v>
      </c>
      <c r="C164" s="3" t="s">
        <v>179</v>
      </c>
      <c r="D164" s="3">
        <v>2.8667137677569599E-4</v>
      </c>
    </row>
    <row r="165" spans="2:4" x14ac:dyDescent="0.25">
      <c r="B165" s="6">
        <v>160</v>
      </c>
      <c r="C165" s="3" t="s">
        <v>180</v>
      </c>
      <c r="D165" s="4">
        <v>4.0947668505946203E-5</v>
      </c>
    </row>
    <row r="166" spans="2:4" x14ac:dyDescent="0.25">
      <c r="B166" s="6">
        <v>161</v>
      </c>
      <c r="C166" s="3" t="s">
        <v>181</v>
      </c>
      <c r="D166" s="4">
        <v>6.1909443796896794E-5</v>
      </c>
    </row>
    <row r="167" spans="2:4" x14ac:dyDescent="0.25">
      <c r="B167" s="6">
        <v>162</v>
      </c>
      <c r="C167" s="3" t="s">
        <v>182</v>
      </c>
      <c r="D167" s="4">
        <v>9.4317020559521803E-5</v>
      </c>
    </row>
    <row r="168" spans="2:4" x14ac:dyDescent="0.25">
      <c r="B168" s="6">
        <v>163</v>
      </c>
      <c r="C168" s="3" t="s">
        <v>183</v>
      </c>
      <c r="D168" s="4">
        <v>3.0089417442793599E-5</v>
      </c>
    </row>
    <row r="169" spans="2:4" x14ac:dyDescent="0.25">
      <c r="B169" s="6">
        <v>164</v>
      </c>
      <c r="C169" s="3" t="s">
        <v>184</v>
      </c>
      <c r="D169" s="3">
        <v>1.3516644107597399E-4</v>
      </c>
    </row>
    <row r="170" spans="2:4" x14ac:dyDescent="0.25">
      <c r="B170" s="6">
        <v>165</v>
      </c>
      <c r="C170" s="3" t="s">
        <v>185</v>
      </c>
      <c r="D170" s="4">
        <v>6.5407367923806797E-5</v>
      </c>
    </row>
    <row r="171" spans="2:4" x14ac:dyDescent="0.25">
      <c r="B171" s="6">
        <v>166</v>
      </c>
      <c r="C171" s="3" t="s">
        <v>186</v>
      </c>
      <c r="D171" s="4">
        <v>7.3418549880356005E-5</v>
      </c>
    </row>
    <row r="172" spans="2:4" x14ac:dyDescent="0.25">
      <c r="B172" s="6">
        <v>167</v>
      </c>
      <c r="C172" s="3" t="s">
        <v>187</v>
      </c>
      <c r="D172" s="4">
        <v>2.6323984937954701E-5</v>
      </c>
    </row>
    <row r="173" spans="2:4" x14ac:dyDescent="0.25">
      <c r="B173" s="6">
        <v>168</v>
      </c>
      <c r="C173" s="3" t="s">
        <v>188</v>
      </c>
      <c r="D173" s="4">
        <v>2.7698811451036201E-5</v>
      </c>
    </row>
    <row r="174" spans="2:4" x14ac:dyDescent="0.25">
      <c r="B174" s="6">
        <v>169</v>
      </c>
      <c r="C174" s="3" t="s">
        <v>189</v>
      </c>
      <c r="D174" s="4">
        <v>7.7832828139992802E-5</v>
      </c>
    </row>
    <row r="175" spans="2:4" x14ac:dyDescent="0.25">
      <c r="B175" s="6">
        <v>170</v>
      </c>
      <c r="C175" s="3" t="s">
        <v>190</v>
      </c>
      <c r="D175" s="3">
        <v>1.00858548559507E-4</v>
      </c>
    </row>
    <row r="176" spans="2:4" x14ac:dyDescent="0.25">
      <c r="B176" s="6">
        <v>171</v>
      </c>
      <c r="C176" s="3" t="s">
        <v>191</v>
      </c>
      <c r="D176" s="4">
        <v>4.8627062332535103E-5</v>
      </c>
    </row>
    <row r="177" spans="2:4" x14ac:dyDescent="0.25">
      <c r="B177" s="6">
        <v>172</v>
      </c>
      <c r="C177" s="3" t="s">
        <v>192</v>
      </c>
      <c r="D177" s="4">
        <v>6.1543913908226105E-5</v>
      </c>
    </row>
    <row r="178" spans="2:4" x14ac:dyDescent="0.25">
      <c r="B178" s="6">
        <v>173</v>
      </c>
      <c r="C178" s="3" t="s">
        <v>193</v>
      </c>
      <c r="D178" s="4">
        <v>3.8944455163278899E-5</v>
      </c>
    </row>
    <row r="179" spans="2:4" x14ac:dyDescent="0.25">
      <c r="B179" s="6">
        <v>174</v>
      </c>
      <c r="C179" s="3" t="s">
        <v>194</v>
      </c>
      <c r="D179" s="4">
        <v>4.21733658894936E-5</v>
      </c>
    </row>
    <row r="180" spans="2:4" x14ac:dyDescent="0.25">
      <c r="B180" s="6">
        <v>175</v>
      </c>
      <c r="C180" s="3" t="s">
        <v>195</v>
      </c>
      <c r="D180" s="4">
        <v>6.1907845301432694E-5</v>
      </c>
    </row>
    <row r="181" spans="2:4" x14ac:dyDescent="0.25">
      <c r="B181" s="6">
        <v>176</v>
      </c>
      <c r="C181" s="3" t="s">
        <v>196</v>
      </c>
      <c r="D181" s="3">
        <v>2.0435217893419701E-4</v>
      </c>
    </row>
    <row r="182" spans="2:4" x14ac:dyDescent="0.25">
      <c r="B182" s="6">
        <v>177</v>
      </c>
      <c r="C182" s="3" t="s">
        <v>197</v>
      </c>
      <c r="D182" s="4">
        <v>8.9094811362905503E-5</v>
      </c>
    </row>
    <row r="183" spans="2:4" x14ac:dyDescent="0.25">
      <c r="B183" s="6">
        <v>178</v>
      </c>
      <c r="C183" s="3" t="s">
        <v>198</v>
      </c>
      <c r="D183" s="3">
        <v>1.9477144125316001E-4</v>
      </c>
    </row>
    <row r="184" spans="2:4" x14ac:dyDescent="0.25">
      <c r="B184" s="6">
        <v>179</v>
      </c>
      <c r="C184" s="3" t="s">
        <v>199</v>
      </c>
      <c r="D184" s="4">
        <v>6.5138367736592193E-5</v>
      </c>
    </row>
    <row r="185" spans="2:4" x14ac:dyDescent="0.25">
      <c r="B185" s="6">
        <v>180</v>
      </c>
      <c r="C185" s="3" t="s">
        <v>200</v>
      </c>
      <c r="D185" s="4">
        <v>7.0337366573458994E-5</v>
      </c>
    </row>
    <row r="186" spans="2:4" x14ac:dyDescent="0.25">
      <c r="B186" s="6">
        <v>181</v>
      </c>
      <c r="C186" s="3" t="s">
        <v>201</v>
      </c>
      <c r="D186" s="4">
        <v>4.3768987287941998E-5</v>
      </c>
    </row>
    <row r="187" spans="2:4" x14ac:dyDescent="0.25">
      <c r="B187" s="6">
        <v>182</v>
      </c>
      <c r="C187" s="3" t="s">
        <v>202</v>
      </c>
      <c r="D187" s="4">
        <v>5.3455501656743702E-5</v>
      </c>
    </row>
    <row r="188" spans="2:4" x14ac:dyDescent="0.25">
      <c r="B188" s="6">
        <v>183</v>
      </c>
      <c r="C188" s="3" t="s">
        <v>203</v>
      </c>
      <c r="D188" s="4">
        <v>5.9520283784806397E-5</v>
      </c>
    </row>
    <row r="189" spans="2:4" x14ac:dyDescent="0.25">
      <c r="B189" s="6">
        <v>184</v>
      </c>
      <c r="C189" s="3" t="s">
        <v>204</v>
      </c>
      <c r="D189" s="4">
        <v>6.3215147893294003E-5</v>
      </c>
    </row>
    <row r="190" spans="2:4" x14ac:dyDescent="0.25">
      <c r="B190" s="6">
        <v>185</v>
      </c>
      <c r="C190" s="3" t="s">
        <v>205</v>
      </c>
      <c r="D190" s="4">
        <v>7.1576797167383503E-5</v>
      </c>
    </row>
    <row r="191" spans="2:4" x14ac:dyDescent="0.25">
      <c r="B191" s="6">
        <v>186</v>
      </c>
      <c r="C191" s="3" t="s">
        <v>206</v>
      </c>
      <c r="D191" s="4">
        <v>8.1413450836082701E-5</v>
      </c>
    </row>
    <row r="192" spans="2:4" x14ac:dyDescent="0.25">
      <c r="B192" s="6">
        <v>187</v>
      </c>
      <c r="C192" s="3" t="s">
        <v>207</v>
      </c>
      <c r="D192" s="4">
        <v>7.2845136476149105E-5</v>
      </c>
    </row>
    <row r="193" spans="2:4" x14ac:dyDescent="0.25">
      <c r="B193" s="6">
        <v>188</v>
      </c>
      <c r="C193" s="3" t="s">
        <v>208</v>
      </c>
      <c r="D193" s="4">
        <v>7.8118093160056804E-5</v>
      </c>
    </row>
    <row r="194" spans="2:4" x14ac:dyDescent="0.25">
      <c r="B194" s="6">
        <v>189</v>
      </c>
      <c r="C194" s="3" t="s">
        <v>209</v>
      </c>
      <c r="D194" s="4">
        <v>7.7630450751621006E-5</v>
      </c>
    </row>
    <row r="195" spans="2:4" x14ac:dyDescent="0.25">
      <c r="B195" s="6">
        <v>190</v>
      </c>
      <c r="C195" s="3" t="s">
        <v>210</v>
      </c>
      <c r="D195" s="4">
        <v>7.7569727476490305E-5</v>
      </c>
    </row>
    <row r="196" spans="2:4" x14ac:dyDescent="0.25">
      <c r="B196" s="6">
        <v>191</v>
      </c>
      <c r="C196" s="3" t="s">
        <v>211</v>
      </c>
      <c r="D196" s="4">
        <v>4.7541607198916199E-5</v>
      </c>
    </row>
    <row r="197" spans="2:4" x14ac:dyDescent="0.25">
      <c r="B197" s="6">
        <v>192</v>
      </c>
      <c r="C197" s="3" t="s">
        <v>212</v>
      </c>
      <c r="D197" s="3">
        <v>1.4153179568895599E-4</v>
      </c>
    </row>
    <row r="198" spans="2:4" x14ac:dyDescent="0.25">
      <c r="B198" s="6">
        <v>193</v>
      </c>
      <c r="C198" s="3" t="s">
        <v>213</v>
      </c>
      <c r="D198" s="4">
        <v>4.1805903562048597E-5</v>
      </c>
    </row>
    <row r="199" spans="2:4" x14ac:dyDescent="0.25">
      <c r="B199" s="6">
        <v>194</v>
      </c>
      <c r="C199" s="3" t="s">
        <v>214</v>
      </c>
      <c r="D199" s="4">
        <v>7.0848348925657299E-5</v>
      </c>
    </row>
    <row r="200" spans="2:4" x14ac:dyDescent="0.25">
      <c r="B200" s="6">
        <v>195</v>
      </c>
      <c r="C200" s="3" t="s">
        <v>215</v>
      </c>
      <c r="D200" s="3">
        <v>1.2953545351932099E-4</v>
      </c>
    </row>
    <row r="201" spans="2:4" x14ac:dyDescent="0.25">
      <c r="B201" s="6">
        <v>196</v>
      </c>
      <c r="C201" s="3" t="s">
        <v>216</v>
      </c>
      <c r="D201" s="3">
        <v>1.2079097897396101E-4</v>
      </c>
    </row>
    <row r="202" spans="2:4" x14ac:dyDescent="0.25">
      <c r="B202" s="6">
        <v>197</v>
      </c>
      <c r="C202" s="3" t="s">
        <v>217</v>
      </c>
      <c r="D202" s="4">
        <v>7.23536154424189E-5</v>
      </c>
    </row>
    <row r="203" spans="2:4" x14ac:dyDescent="0.25">
      <c r="B203" s="6">
        <v>198</v>
      </c>
      <c r="C203" s="3" t="s">
        <v>218</v>
      </c>
      <c r="D203" s="4">
        <v>9.2852690313223601E-5</v>
      </c>
    </row>
    <row r="204" spans="2:4" x14ac:dyDescent="0.25">
      <c r="B204" s="6">
        <v>199</v>
      </c>
      <c r="C204" s="3" t="s">
        <v>219</v>
      </c>
      <c r="D204" s="3">
        <v>1.4195542946167201E-4</v>
      </c>
    </row>
  </sheetData>
  <mergeCells count="1">
    <mergeCell ref="B3:D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7F405-3288-43E7-8AED-1A0CA85701B1}">
  <dimension ref="A1:E274"/>
  <sheetViews>
    <sheetView zoomScale="80" zoomScaleNormal="80" workbookViewId="0">
      <selection activeCell="G5" sqref="G5"/>
    </sheetView>
  </sheetViews>
  <sheetFormatPr defaultRowHeight="15" x14ac:dyDescent="0.25"/>
  <cols>
    <col min="2" max="2" width="19.85546875" style="5" customWidth="1"/>
    <col min="3" max="3" width="52.85546875" customWidth="1"/>
    <col min="4" max="4" width="15.85546875" style="39" customWidth="1"/>
    <col min="5" max="5" width="15.85546875" style="40" customWidth="1"/>
  </cols>
  <sheetData>
    <row r="1" spans="1:5" ht="23.25" x14ac:dyDescent="0.35">
      <c r="A1" s="2" t="s">
        <v>18</v>
      </c>
    </row>
    <row r="3" spans="1:5" ht="49.35" customHeight="1" x14ac:dyDescent="0.25">
      <c r="B3" s="47" t="s">
        <v>9</v>
      </c>
      <c r="C3" s="47"/>
      <c r="D3" s="47"/>
    </row>
    <row r="5" spans="1:5" x14ac:dyDescent="0.25">
      <c r="B5" s="48" t="s">
        <v>19</v>
      </c>
      <c r="C5" s="48" t="s">
        <v>220</v>
      </c>
      <c r="D5" s="50" t="s">
        <v>21</v>
      </c>
      <c r="E5" s="52" t="s">
        <v>221</v>
      </c>
    </row>
    <row r="6" spans="1:5" x14ac:dyDescent="0.25">
      <c r="B6" s="49"/>
      <c r="C6" s="49"/>
      <c r="D6" s="51" t="s">
        <v>222</v>
      </c>
      <c r="E6" s="53" t="s">
        <v>223</v>
      </c>
    </row>
    <row r="7" spans="1:5" x14ac:dyDescent="0.25">
      <c r="B7" s="6" t="s">
        <v>224</v>
      </c>
      <c r="C7" s="3" t="s">
        <v>225</v>
      </c>
      <c r="D7" s="4">
        <v>4.1572000000000001E-4</v>
      </c>
      <c r="E7" s="41">
        <v>0.41599999999999998</v>
      </c>
    </row>
    <row r="8" spans="1:5" x14ac:dyDescent="0.25">
      <c r="B8" s="6" t="s">
        <v>226</v>
      </c>
      <c r="C8" s="3" t="s">
        <v>227</v>
      </c>
      <c r="D8" s="4">
        <v>4.1572000000000001E-4</v>
      </c>
      <c r="E8" s="41">
        <v>0.41599999999999998</v>
      </c>
    </row>
    <row r="9" spans="1:5" x14ac:dyDescent="0.25">
      <c r="B9" s="6" t="s">
        <v>228</v>
      </c>
      <c r="C9" s="3" t="s">
        <v>229</v>
      </c>
      <c r="D9" s="4">
        <v>3.6515000000000001E-4</v>
      </c>
      <c r="E9" s="41">
        <v>0.36499999999999999</v>
      </c>
    </row>
    <row r="10" spans="1:5" x14ac:dyDescent="0.25">
      <c r="B10" s="6" t="s">
        <v>230</v>
      </c>
      <c r="C10" s="3" t="s">
        <v>231</v>
      </c>
      <c r="D10" s="4">
        <v>4.1572000000000001E-4</v>
      </c>
      <c r="E10" s="41">
        <v>0.41599999999999998</v>
      </c>
    </row>
    <row r="11" spans="1:5" x14ac:dyDescent="0.25">
      <c r="B11" s="6" t="s">
        <v>232</v>
      </c>
      <c r="C11" s="3" t="s">
        <v>233</v>
      </c>
      <c r="D11" s="4">
        <v>4.2012000000000001E-4</v>
      </c>
      <c r="E11" s="41">
        <v>0.42</v>
      </c>
    </row>
    <row r="12" spans="1:5" x14ac:dyDescent="0.25">
      <c r="B12" s="6" t="s">
        <v>234</v>
      </c>
      <c r="C12" s="3" t="s">
        <v>235</v>
      </c>
      <c r="D12" s="4">
        <v>4.1572000000000001E-4</v>
      </c>
      <c r="E12" s="41">
        <v>0.41599999999999998</v>
      </c>
    </row>
    <row r="13" spans="1:5" x14ac:dyDescent="0.25">
      <c r="B13" s="6" t="s">
        <v>236</v>
      </c>
      <c r="C13" s="3" t="s">
        <v>237</v>
      </c>
      <c r="D13" s="4">
        <v>4.1523999999999999E-4</v>
      </c>
      <c r="E13" s="41">
        <v>0.41499999999999998</v>
      </c>
    </row>
    <row r="14" spans="1:5" x14ac:dyDescent="0.25">
      <c r="B14" s="6" t="s">
        <v>238</v>
      </c>
      <c r="C14" s="3" t="s">
        <v>239</v>
      </c>
      <c r="D14" s="4">
        <v>7.1179000000000001E-4</v>
      </c>
      <c r="E14" s="41">
        <v>0.71199999999999997</v>
      </c>
    </row>
    <row r="15" spans="1:5" x14ac:dyDescent="0.25">
      <c r="B15" s="6" t="s">
        <v>240</v>
      </c>
      <c r="C15" s="3" t="s">
        <v>241</v>
      </c>
      <c r="D15" s="4">
        <v>7.2957000000000002E-4</v>
      </c>
      <c r="E15" s="41">
        <v>0.73</v>
      </c>
    </row>
    <row r="16" spans="1:5" x14ac:dyDescent="0.25">
      <c r="B16" s="6" t="s">
        <v>242</v>
      </c>
      <c r="C16" s="3" t="s">
        <v>243</v>
      </c>
      <c r="D16" s="4">
        <v>7.2957000000000002E-4</v>
      </c>
      <c r="E16" s="41">
        <v>0.73</v>
      </c>
    </row>
    <row r="17" spans="2:5" x14ac:dyDescent="0.25">
      <c r="B17" s="6" t="s">
        <v>244</v>
      </c>
      <c r="C17" s="3" t="s">
        <v>245</v>
      </c>
      <c r="D17" s="4">
        <v>7.2957000000000002E-4</v>
      </c>
      <c r="E17" s="41">
        <v>0.73</v>
      </c>
    </row>
    <row r="18" spans="2:5" x14ac:dyDescent="0.25">
      <c r="B18" s="6" t="s">
        <v>246</v>
      </c>
      <c r="C18" s="3" t="s">
        <v>247</v>
      </c>
      <c r="D18" s="4">
        <v>7.2957000000000002E-4</v>
      </c>
      <c r="E18" s="41">
        <v>0.73</v>
      </c>
    </row>
    <row r="19" spans="2:5" x14ac:dyDescent="0.25">
      <c r="B19" s="6" t="s">
        <v>248</v>
      </c>
      <c r="C19" s="3" t="s">
        <v>249</v>
      </c>
      <c r="D19" s="4">
        <v>7.2957000000000002E-4</v>
      </c>
      <c r="E19" s="41">
        <v>0.73</v>
      </c>
    </row>
    <row r="20" spans="2:5" x14ac:dyDescent="0.25">
      <c r="B20" s="6" t="s">
        <v>250</v>
      </c>
      <c r="C20" s="3" t="s">
        <v>251</v>
      </c>
      <c r="D20" s="4">
        <v>7.2957000000000002E-4</v>
      </c>
      <c r="E20" s="41">
        <v>0.73</v>
      </c>
    </row>
    <row r="21" spans="2:5" x14ac:dyDescent="0.25">
      <c r="B21" s="6" t="s">
        <v>252</v>
      </c>
      <c r="C21" s="3" t="s">
        <v>253</v>
      </c>
      <c r="D21" s="4">
        <v>3.0976000000000002E-4</v>
      </c>
      <c r="E21" s="41">
        <v>0.31</v>
      </c>
    </row>
    <row r="22" spans="2:5" x14ac:dyDescent="0.25">
      <c r="B22" s="6" t="s">
        <v>254</v>
      </c>
      <c r="C22" s="3" t="s">
        <v>255</v>
      </c>
      <c r="D22" s="4">
        <v>3.0976000000000002E-4</v>
      </c>
      <c r="E22" s="41">
        <v>0.31</v>
      </c>
    </row>
    <row r="23" spans="2:5" x14ac:dyDescent="0.25">
      <c r="B23" s="6" t="s">
        <v>256</v>
      </c>
      <c r="C23" s="3" t="s">
        <v>257</v>
      </c>
      <c r="D23" s="4">
        <v>1.46977E-3</v>
      </c>
      <c r="E23" s="41">
        <v>1.47</v>
      </c>
    </row>
    <row r="24" spans="2:5" x14ac:dyDescent="0.25">
      <c r="B24" s="6" t="s">
        <v>258</v>
      </c>
      <c r="C24" s="3" t="s">
        <v>259</v>
      </c>
      <c r="D24" s="4">
        <v>1.46977E-3</v>
      </c>
      <c r="E24" s="41">
        <v>1.47</v>
      </c>
    </row>
    <row r="25" spans="2:5" x14ac:dyDescent="0.25">
      <c r="B25" s="6" t="s">
        <v>260</v>
      </c>
      <c r="C25" s="3" t="s">
        <v>261</v>
      </c>
      <c r="D25" s="4">
        <v>1.46977E-3</v>
      </c>
      <c r="E25" s="41">
        <v>1.47</v>
      </c>
    </row>
    <row r="26" spans="2:5" x14ac:dyDescent="0.25">
      <c r="B26" s="6" t="s">
        <v>262</v>
      </c>
      <c r="C26" s="3" t="s">
        <v>263</v>
      </c>
      <c r="D26" s="4">
        <v>1.46977E-3</v>
      </c>
      <c r="E26" s="41">
        <v>1.47</v>
      </c>
    </row>
    <row r="27" spans="2:5" x14ac:dyDescent="0.25">
      <c r="B27" s="6" t="s">
        <v>264</v>
      </c>
      <c r="C27" s="3" t="s">
        <v>265</v>
      </c>
      <c r="D27" s="4">
        <v>1.46977E-3</v>
      </c>
      <c r="E27" s="41">
        <v>1.47</v>
      </c>
    </row>
    <row r="28" spans="2:5" x14ac:dyDescent="0.25">
      <c r="B28" s="6" t="s">
        <v>266</v>
      </c>
      <c r="C28" s="3" t="s">
        <v>267</v>
      </c>
      <c r="D28" s="4">
        <v>1.41844E-3</v>
      </c>
      <c r="E28" s="41">
        <v>1.4179999999999999</v>
      </c>
    </row>
    <row r="29" spans="2:5" x14ac:dyDescent="0.25">
      <c r="B29" s="6" t="s">
        <v>268</v>
      </c>
      <c r="C29" s="3" t="s">
        <v>269</v>
      </c>
      <c r="D29" s="4">
        <v>2.7339999999999998E-4</v>
      </c>
      <c r="E29" s="41">
        <v>0.27300000000000002</v>
      </c>
    </row>
    <row r="30" spans="2:5" x14ac:dyDescent="0.25">
      <c r="B30" s="6" t="s">
        <v>270</v>
      </c>
      <c r="C30" s="3" t="s">
        <v>271</v>
      </c>
      <c r="D30" s="4">
        <v>2.7339999999999998E-4</v>
      </c>
      <c r="E30" s="41">
        <v>0.27300000000000002</v>
      </c>
    </row>
    <row r="31" spans="2:5" x14ac:dyDescent="0.25">
      <c r="B31" s="6" t="s">
        <v>272</v>
      </c>
      <c r="C31" s="3" t="s">
        <v>273</v>
      </c>
      <c r="D31" s="4">
        <v>2.7339999999999998E-4</v>
      </c>
      <c r="E31" s="41">
        <v>0.27300000000000002</v>
      </c>
    </row>
    <row r="32" spans="2:5" x14ac:dyDescent="0.25">
      <c r="B32" s="6" t="s">
        <v>274</v>
      </c>
      <c r="C32" s="3" t="s">
        <v>275</v>
      </c>
      <c r="D32" s="4">
        <v>3.0079999999999999E-4</v>
      </c>
      <c r="E32" s="41">
        <v>0.30099999999999999</v>
      </c>
    </row>
    <row r="33" spans="2:5" x14ac:dyDescent="0.25">
      <c r="B33" s="6" t="s">
        <v>276</v>
      </c>
      <c r="C33" s="3" t="s">
        <v>277</v>
      </c>
      <c r="D33" s="4">
        <v>3.0079999999999999E-4</v>
      </c>
      <c r="E33" s="41">
        <v>0.30099999999999999</v>
      </c>
    </row>
    <row r="34" spans="2:5" x14ac:dyDescent="0.25">
      <c r="B34" s="6" t="s">
        <v>278</v>
      </c>
      <c r="C34" s="3" t="s">
        <v>279</v>
      </c>
      <c r="D34" s="4">
        <v>2.968E-4</v>
      </c>
      <c r="E34" s="41">
        <v>0.29699999999999999</v>
      </c>
    </row>
    <row r="35" spans="2:5" x14ac:dyDescent="0.25">
      <c r="B35" s="6" t="s">
        <v>280</v>
      </c>
      <c r="C35" s="3" t="s">
        <v>281</v>
      </c>
      <c r="D35" s="4">
        <v>2.3546999999999999E-4</v>
      </c>
      <c r="E35" s="41">
        <v>0.23499999999999999</v>
      </c>
    </row>
    <row r="36" spans="2:5" x14ac:dyDescent="0.25">
      <c r="B36" s="6" t="s">
        <v>282</v>
      </c>
      <c r="C36" s="3" t="s">
        <v>283</v>
      </c>
      <c r="D36" s="4">
        <v>1.1388100000000001E-3</v>
      </c>
      <c r="E36" s="41">
        <v>1.139</v>
      </c>
    </row>
    <row r="37" spans="2:5" x14ac:dyDescent="0.25">
      <c r="B37" s="6" t="s">
        <v>284</v>
      </c>
      <c r="C37" s="3" t="s">
        <v>285</v>
      </c>
      <c r="D37" s="4">
        <v>2.9241E-4</v>
      </c>
      <c r="E37" s="41">
        <v>0.29199999999999998</v>
      </c>
    </row>
    <row r="38" spans="2:5" x14ac:dyDescent="0.25">
      <c r="B38" s="6" t="s">
        <v>286</v>
      </c>
      <c r="C38" s="3" t="s">
        <v>287</v>
      </c>
      <c r="D38" s="4">
        <v>1.13364E-3</v>
      </c>
      <c r="E38" s="41">
        <v>1.1339999999999999</v>
      </c>
    </row>
    <row r="39" spans="2:5" x14ac:dyDescent="0.25">
      <c r="B39" s="6" t="s">
        <v>288</v>
      </c>
      <c r="C39" s="3" t="s">
        <v>289</v>
      </c>
      <c r="D39" s="4">
        <v>1.13364E-3</v>
      </c>
      <c r="E39" s="41">
        <v>1.1339999999999999</v>
      </c>
    </row>
    <row r="40" spans="2:5" x14ac:dyDescent="0.25">
      <c r="B40" s="6" t="s">
        <v>290</v>
      </c>
      <c r="C40" s="3" t="s">
        <v>291</v>
      </c>
      <c r="D40" s="4">
        <v>1.13189E-3</v>
      </c>
      <c r="E40" s="41">
        <v>1.1319999999999999</v>
      </c>
    </row>
    <row r="41" spans="2:5" x14ac:dyDescent="0.25">
      <c r="B41" s="6" t="s">
        <v>292</v>
      </c>
      <c r="C41" s="3" t="s">
        <v>293</v>
      </c>
      <c r="D41" s="4">
        <v>1.13364E-3</v>
      </c>
      <c r="E41" s="41">
        <v>1.1339999999999999</v>
      </c>
    </row>
    <row r="42" spans="2:5" x14ac:dyDescent="0.25">
      <c r="B42" s="6" t="s">
        <v>294</v>
      </c>
      <c r="C42" s="3" t="s">
        <v>295</v>
      </c>
      <c r="D42" s="4">
        <v>1.06011E-3</v>
      </c>
      <c r="E42" s="41">
        <v>1.06</v>
      </c>
    </row>
    <row r="43" spans="2:5" x14ac:dyDescent="0.25">
      <c r="B43" s="6" t="s">
        <v>296</v>
      </c>
      <c r="C43" s="3" t="s">
        <v>297</v>
      </c>
      <c r="D43" s="4">
        <v>1.11198E-3</v>
      </c>
      <c r="E43" s="41">
        <v>1.1120000000000001</v>
      </c>
    </row>
    <row r="44" spans="2:5" x14ac:dyDescent="0.25">
      <c r="B44" s="6" t="s">
        <v>298</v>
      </c>
      <c r="C44" s="3" t="s">
        <v>299</v>
      </c>
      <c r="D44" s="4">
        <v>1.13364E-3</v>
      </c>
      <c r="E44" s="41">
        <v>1.1339999999999999</v>
      </c>
    </row>
    <row r="45" spans="2:5" x14ac:dyDescent="0.25">
      <c r="B45" s="6" t="s">
        <v>300</v>
      </c>
      <c r="C45" s="3" t="s">
        <v>301</v>
      </c>
      <c r="D45" s="4">
        <v>7.0217000000000001E-4</v>
      </c>
      <c r="E45" s="41">
        <v>0.70199999999999996</v>
      </c>
    </row>
    <row r="46" spans="2:5" x14ac:dyDescent="0.25">
      <c r="B46" s="6" t="s">
        <v>302</v>
      </c>
      <c r="C46" s="3" t="s">
        <v>303</v>
      </c>
      <c r="D46" s="4">
        <v>7.0217000000000001E-4</v>
      </c>
      <c r="E46" s="41">
        <v>0.70199999999999996</v>
      </c>
    </row>
    <row r="47" spans="2:5" x14ac:dyDescent="0.25">
      <c r="B47" s="6" t="s">
        <v>304</v>
      </c>
      <c r="C47" s="3" t="s">
        <v>305</v>
      </c>
      <c r="D47" s="4">
        <v>7.0217000000000001E-4</v>
      </c>
      <c r="E47" s="41">
        <v>0.70199999999999996</v>
      </c>
    </row>
    <row r="48" spans="2:5" x14ac:dyDescent="0.25">
      <c r="B48" s="6" t="s">
        <v>306</v>
      </c>
      <c r="C48" s="3" t="s">
        <v>307</v>
      </c>
      <c r="D48" s="4">
        <v>3.1337999999999998E-4</v>
      </c>
      <c r="E48" s="41">
        <v>0.313</v>
      </c>
    </row>
    <row r="49" spans="2:5" x14ac:dyDescent="0.25">
      <c r="B49" s="6" t="s">
        <v>308</v>
      </c>
      <c r="C49" s="3" t="s">
        <v>309</v>
      </c>
      <c r="D49" s="4">
        <v>6.9746000000000001E-4</v>
      </c>
      <c r="E49" s="41">
        <v>0.69699999999999995</v>
      </c>
    </row>
    <row r="50" spans="2:5" x14ac:dyDescent="0.25">
      <c r="B50" s="6" t="s">
        <v>310</v>
      </c>
      <c r="C50" s="3" t="s">
        <v>311</v>
      </c>
      <c r="D50" s="4">
        <v>3.0905E-4</v>
      </c>
      <c r="E50" s="41">
        <v>0.309</v>
      </c>
    </row>
    <row r="51" spans="2:5" x14ac:dyDescent="0.25">
      <c r="B51" s="6" t="s">
        <v>312</v>
      </c>
      <c r="C51" s="3" t="s">
        <v>313</v>
      </c>
      <c r="D51" s="4">
        <v>4.8814000000000003E-4</v>
      </c>
      <c r="E51" s="41">
        <v>0.48799999999999999</v>
      </c>
    </row>
    <row r="52" spans="2:5" x14ac:dyDescent="0.25">
      <c r="B52" s="6" t="s">
        <v>314</v>
      </c>
      <c r="C52" s="3" t="s">
        <v>315</v>
      </c>
      <c r="D52" s="4">
        <v>3.1337999999999998E-4</v>
      </c>
      <c r="E52" s="41">
        <v>0.313</v>
      </c>
    </row>
    <row r="53" spans="2:5" x14ac:dyDescent="0.25">
      <c r="B53" s="6" t="s">
        <v>316</v>
      </c>
      <c r="C53" s="3" t="s">
        <v>317</v>
      </c>
      <c r="D53" s="4">
        <v>3.1337999999999998E-4</v>
      </c>
      <c r="E53" s="41">
        <v>0.313</v>
      </c>
    </row>
    <row r="54" spans="2:5" x14ac:dyDescent="0.25">
      <c r="B54" s="6" t="s">
        <v>318</v>
      </c>
      <c r="C54" s="3" t="s">
        <v>319</v>
      </c>
      <c r="D54" s="4">
        <v>3.1337999999999998E-4</v>
      </c>
      <c r="E54" s="41">
        <v>0.313</v>
      </c>
    </row>
    <row r="55" spans="2:5" x14ac:dyDescent="0.25">
      <c r="B55" s="6" t="s">
        <v>320</v>
      </c>
      <c r="C55" s="3" t="s">
        <v>321</v>
      </c>
      <c r="D55" s="4">
        <v>3.1337999999999998E-4</v>
      </c>
      <c r="E55" s="41">
        <v>0.313</v>
      </c>
    </row>
    <row r="56" spans="2:5" x14ac:dyDescent="0.25">
      <c r="B56" s="6" t="s">
        <v>322</v>
      </c>
      <c r="C56" s="3" t="s">
        <v>323</v>
      </c>
      <c r="D56" s="4">
        <v>1.12246E-3</v>
      </c>
      <c r="E56" s="41">
        <v>1.1220000000000001</v>
      </c>
    </row>
    <row r="57" spans="2:5" x14ac:dyDescent="0.25">
      <c r="B57" s="6" t="s">
        <v>324</v>
      </c>
      <c r="C57" s="3" t="s">
        <v>325</v>
      </c>
      <c r="D57" s="4">
        <v>7.1179000000000001E-4</v>
      </c>
      <c r="E57" s="41">
        <v>0.71199999999999997</v>
      </c>
    </row>
    <row r="58" spans="2:5" x14ac:dyDescent="0.25">
      <c r="B58" s="6" t="s">
        <v>326</v>
      </c>
      <c r="C58" s="3" t="s">
        <v>327</v>
      </c>
      <c r="D58" s="4">
        <v>3.1080000000000002E-4</v>
      </c>
      <c r="E58" s="41">
        <v>0.311</v>
      </c>
    </row>
    <row r="59" spans="2:5" x14ac:dyDescent="0.25">
      <c r="B59" s="6" t="s">
        <v>328</v>
      </c>
      <c r="C59" s="3" t="s">
        <v>329</v>
      </c>
      <c r="D59" s="4">
        <v>7.1991999999999998E-4</v>
      </c>
      <c r="E59" s="41">
        <v>0.72</v>
      </c>
    </row>
    <row r="60" spans="2:5" x14ac:dyDescent="0.25">
      <c r="B60" s="6" t="s">
        <v>330</v>
      </c>
      <c r="C60" s="3" t="s">
        <v>331</v>
      </c>
      <c r="D60" s="4">
        <v>3.1337999999999998E-4</v>
      </c>
      <c r="E60" s="41">
        <v>0.313</v>
      </c>
    </row>
    <row r="61" spans="2:5" x14ac:dyDescent="0.25">
      <c r="B61" s="6" t="s">
        <v>332</v>
      </c>
      <c r="C61" s="3" t="s">
        <v>333</v>
      </c>
      <c r="D61" s="4">
        <v>2.7336999999999999E-4</v>
      </c>
      <c r="E61" s="41">
        <v>0.27300000000000002</v>
      </c>
    </row>
    <row r="62" spans="2:5" x14ac:dyDescent="0.25">
      <c r="B62" s="6" t="s">
        <v>334</v>
      </c>
      <c r="C62" s="3" t="s">
        <v>335</v>
      </c>
      <c r="D62" s="4">
        <v>2.9088999999999997E-4</v>
      </c>
      <c r="E62" s="41">
        <v>0.29099999999999998</v>
      </c>
    </row>
    <row r="63" spans="2:5" x14ac:dyDescent="0.25">
      <c r="B63" s="6" t="s">
        <v>336</v>
      </c>
      <c r="C63" s="3" t="s">
        <v>337</v>
      </c>
      <c r="D63" s="4">
        <v>3.1337999999999998E-4</v>
      </c>
      <c r="E63" s="41">
        <v>0.313</v>
      </c>
    </row>
    <row r="64" spans="2:5" x14ac:dyDescent="0.25">
      <c r="B64" s="6" t="s">
        <v>338</v>
      </c>
      <c r="C64" s="3" t="s">
        <v>339</v>
      </c>
      <c r="D64" s="4">
        <v>3.1337999999999998E-4</v>
      </c>
      <c r="E64" s="41">
        <v>0.313</v>
      </c>
    </row>
    <row r="65" spans="2:5" x14ac:dyDescent="0.25">
      <c r="B65" s="6" t="s">
        <v>340</v>
      </c>
      <c r="C65" s="3" t="s">
        <v>341</v>
      </c>
      <c r="D65" s="4">
        <v>3.1337999999999998E-4</v>
      </c>
      <c r="E65" s="41">
        <v>0.313</v>
      </c>
    </row>
    <row r="66" spans="2:5" x14ac:dyDescent="0.25">
      <c r="B66" s="6" t="s">
        <v>342</v>
      </c>
      <c r="C66" s="3" t="s">
        <v>343</v>
      </c>
      <c r="D66" s="4">
        <v>3.1337999999999998E-4</v>
      </c>
      <c r="E66" s="41">
        <v>0.313</v>
      </c>
    </row>
    <row r="67" spans="2:5" x14ac:dyDescent="0.25">
      <c r="B67" s="6" t="s">
        <v>344</v>
      </c>
      <c r="C67" s="3" t="s">
        <v>345</v>
      </c>
      <c r="D67" s="4">
        <v>3.1337999999999998E-4</v>
      </c>
      <c r="E67" s="41">
        <v>0.313</v>
      </c>
    </row>
    <row r="68" spans="2:5" x14ac:dyDescent="0.25">
      <c r="B68" s="6" t="s">
        <v>346</v>
      </c>
      <c r="C68" s="3" t="s">
        <v>347</v>
      </c>
      <c r="D68" s="4">
        <v>3.1231999999999999E-4</v>
      </c>
      <c r="E68" s="41">
        <v>0.312</v>
      </c>
    </row>
    <row r="69" spans="2:5" x14ac:dyDescent="0.25">
      <c r="B69" s="6" t="s">
        <v>348</v>
      </c>
      <c r="C69" s="3" t="s">
        <v>349</v>
      </c>
      <c r="D69" s="4">
        <v>3.1029000000000001E-4</v>
      </c>
      <c r="E69" s="41">
        <v>0.31</v>
      </c>
    </row>
    <row r="70" spans="2:5" x14ac:dyDescent="0.25">
      <c r="B70" s="6" t="s">
        <v>350</v>
      </c>
      <c r="C70" s="3" t="s">
        <v>351</v>
      </c>
      <c r="D70" s="4">
        <v>3.1029000000000001E-4</v>
      </c>
      <c r="E70" s="41">
        <v>0.31</v>
      </c>
    </row>
    <row r="71" spans="2:5" x14ac:dyDescent="0.25">
      <c r="B71" s="6" t="s">
        <v>352</v>
      </c>
      <c r="C71" s="3" t="s">
        <v>353</v>
      </c>
      <c r="D71" s="4">
        <v>3.1029000000000001E-4</v>
      </c>
      <c r="E71" s="41">
        <v>0.31</v>
      </c>
    </row>
    <row r="72" spans="2:5" x14ac:dyDescent="0.25">
      <c r="B72" s="6" t="s">
        <v>354</v>
      </c>
      <c r="C72" s="3" t="s">
        <v>355</v>
      </c>
      <c r="D72" s="4">
        <v>3.1307999999999998E-4</v>
      </c>
      <c r="E72" s="41">
        <v>0.313</v>
      </c>
    </row>
    <row r="73" spans="2:5" x14ac:dyDescent="0.25">
      <c r="B73" s="6" t="s">
        <v>356</v>
      </c>
      <c r="C73" s="3" t="s">
        <v>357</v>
      </c>
      <c r="D73" s="4">
        <v>3.1029000000000001E-4</v>
      </c>
      <c r="E73" s="41">
        <v>0.31</v>
      </c>
    </row>
    <row r="74" spans="2:5" x14ac:dyDescent="0.25">
      <c r="B74" s="6" t="s">
        <v>358</v>
      </c>
      <c r="C74" s="3" t="s">
        <v>359</v>
      </c>
      <c r="D74" s="4">
        <v>3.1029000000000001E-4</v>
      </c>
      <c r="E74" s="41">
        <v>0.31</v>
      </c>
    </row>
    <row r="75" spans="2:5" x14ac:dyDescent="0.25">
      <c r="B75" s="6" t="s">
        <v>360</v>
      </c>
      <c r="C75" s="3" t="s">
        <v>361</v>
      </c>
      <c r="D75" s="4">
        <v>1.6786000000000001E-4</v>
      </c>
      <c r="E75" s="41">
        <v>0.16800000000000001</v>
      </c>
    </row>
    <row r="76" spans="2:5" x14ac:dyDescent="0.25">
      <c r="B76" s="6" t="s">
        <v>362</v>
      </c>
      <c r="C76" s="3" t="s">
        <v>363</v>
      </c>
      <c r="D76" s="4">
        <v>1.6063000000000001E-4</v>
      </c>
      <c r="E76" s="41">
        <v>0.161</v>
      </c>
    </row>
    <row r="77" spans="2:5" x14ac:dyDescent="0.25">
      <c r="B77" s="6" t="s">
        <v>364</v>
      </c>
      <c r="C77" s="3" t="s">
        <v>365</v>
      </c>
      <c r="D77" s="4">
        <v>0</v>
      </c>
      <c r="E77" s="41">
        <v>0</v>
      </c>
    </row>
    <row r="78" spans="2:5" x14ac:dyDescent="0.25">
      <c r="B78" s="6" t="s">
        <v>366</v>
      </c>
      <c r="C78" s="3" t="s">
        <v>367</v>
      </c>
      <c r="D78" s="4">
        <v>3.1029000000000001E-4</v>
      </c>
      <c r="E78" s="41">
        <v>0.31</v>
      </c>
    </row>
    <row r="79" spans="2:5" x14ac:dyDescent="0.25">
      <c r="B79" s="6" t="s">
        <v>368</v>
      </c>
      <c r="C79" s="3" t="s">
        <v>369</v>
      </c>
      <c r="D79" s="4">
        <v>1.7657999999999999E-4</v>
      </c>
      <c r="E79" s="41">
        <v>0.17699999999999999</v>
      </c>
    </row>
    <row r="80" spans="2:5" x14ac:dyDescent="0.25">
      <c r="B80" s="6" t="s">
        <v>370</v>
      </c>
      <c r="C80" s="3" t="s">
        <v>371</v>
      </c>
      <c r="D80" s="4">
        <v>2.1532999999999999E-4</v>
      </c>
      <c r="E80" s="41">
        <v>0.215</v>
      </c>
    </row>
    <row r="81" spans="2:5" x14ac:dyDescent="0.25">
      <c r="B81" s="6" t="s">
        <v>372</v>
      </c>
      <c r="C81" s="3" t="s">
        <v>373</v>
      </c>
      <c r="D81" s="4">
        <v>1.7657999999999999E-4</v>
      </c>
      <c r="E81" s="41">
        <v>0.17699999999999999</v>
      </c>
    </row>
    <row r="82" spans="2:5" x14ac:dyDescent="0.25">
      <c r="B82" s="6" t="s">
        <v>374</v>
      </c>
      <c r="C82" s="3" t="s">
        <v>375</v>
      </c>
      <c r="D82" s="4">
        <v>2.1510999999999999E-4</v>
      </c>
      <c r="E82" s="41">
        <v>0.215</v>
      </c>
    </row>
    <row r="83" spans="2:5" x14ac:dyDescent="0.25">
      <c r="B83" s="6" t="s">
        <v>376</v>
      </c>
      <c r="C83" s="3" t="s">
        <v>377</v>
      </c>
      <c r="D83" s="4">
        <v>1.7657999999999999E-4</v>
      </c>
      <c r="E83" s="41">
        <v>0.17699999999999999</v>
      </c>
    </row>
    <row r="84" spans="2:5" x14ac:dyDescent="0.25">
      <c r="B84" s="6" t="s">
        <v>378</v>
      </c>
      <c r="C84" s="3" t="s">
        <v>379</v>
      </c>
      <c r="D84" s="4">
        <v>2.1510999999999999E-4</v>
      </c>
      <c r="E84" s="41">
        <v>0.215</v>
      </c>
    </row>
    <row r="85" spans="2:5" x14ac:dyDescent="0.25">
      <c r="B85" s="6" t="s">
        <v>380</v>
      </c>
      <c r="C85" s="3" t="s">
        <v>381</v>
      </c>
      <c r="D85" s="4">
        <v>2.1510999999999999E-4</v>
      </c>
      <c r="E85" s="41">
        <v>0.215</v>
      </c>
    </row>
    <row r="86" spans="2:5" x14ac:dyDescent="0.25">
      <c r="B86" s="6" t="s">
        <v>382</v>
      </c>
      <c r="C86" s="3" t="s">
        <v>383</v>
      </c>
      <c r="D86" s="4">
        <v>0</v>
      </c>
      <c r="E86" s="41">
        <v>0</v>
      </c>
    </row>
    <row r="87" spans="2:5" x14ac:dyDescent="0.25">
      <c r="B87" s="6" t="s">
        <v>384</v>
      </c>
      <c r="C87" s="3" t="s">
        <v>385</v>
      </c>
      <c r="D87" s="4">
        <v>2.0639000000000001E-4</v>
      </c>
      <c r="E87" s="41">
        <v>0.20599999999999999</v>
      </c>
    </row>
    <row r="88" spans="2:5" x14ac:dyDescent="0.25">
      <c r="B88" s="6" t="s">
        <v>386</v>
      </c>
      <c r="C88" s="3" t="s">
        <v>387</v>
      </c>
      <c r="D88" s="4">
        <v>1.7822000000000001E-4</v>
      </c>
      <c r="E88" s="41">
        <v>0.17799999999999999</v>
      </c>
    </row>
    <row r="89" spans="2:5" x14ac:dyDescent="0.25">
      <c r="B89" s="6" t="s">
        <v>388</v>
      </c>
      <c r="C89" s="3" t="s">
        <v>389</v>
      </c>
      <c r="D89" s="4">
        <v>0</v>
      </c>
      <c r="E89" s="41">
        <v>0</v>
      </c>
    </row>
    <row r="90" spans="2:5" x14ac:dyDescent="0.25">
      <c r="B90" s="6" t="s">
        <v>390</v>
      </c>
      <c r="C90" s="3" t="s">
        <v>391</v>
      </c>
      <c r="D90" s="4">
        <v>2.7626000000000001E-4</v>
      </c>
      <c r="E90" s="41">
        <v>0.27600000000000002</v>
      </c>
    </row>
    <row r="91" spans="2:5" x14ac:dyDescent="0.25">
      <c r="B91" s="6" t="s">
        <v>392</v>
      </c>
      <c r="C91" s="3" t="s">
        <v>393</v>
      </c>
      <c r="D91" s="4">
        <v>2.7941000000000001E-4</v>
      </c>
      <c r="E91" s="41">
        <v>0.27900000000000003</v>
      </c>
    </row>
    <row r="92" spans="2:5" x14ac:dyDescent="0.25">
      <c r="B92" s="6" t="s">
        <v>394</v>
      </c>
      <c r="C92" s="3" t="s">
        <v>395</v>
      </c>
      <c r="D92" s="4">
        <v>3.1400999999999998E-4</v>
      </c>
      <c r="E92" s="41">
        <v>0.314</v>
      </c>
    </row>
    <row r="93" spans="2:5" x14ac:dyDescent="0.25">
      <c r="B93" s="6" t="s">
        <v>396</v>
      </c>
      <c r="C93" s="3" t="s">
        <v>397</v>
      </c>
      <c r="D93" s="4">
        <v>2.7626000000000001E-4</v>
      </c>
      <c r="E93" s="41">
        <v>0.27600000000000002</v>
      </c>
    </row>
    <row r="94" spans="2:5" x14ac:dyDescent="0.25">
      <c r="B94" s="6" t="s">
        <v>398</v>
      </c>
      <c r="C94" s="3" t="s">
        <v>399</v>
      </c>
      <c r="D94" s="4">
        <v>2.7626000000000001E-4</v>
      </c>
      <c r="E94" s="41">
        <v>0.27600000000000002</v>
      </c>
    </row>
    <row r="95" spans="2:5" x14ac:dyDescent="0.25">
      <c r="B95" s="6" t="s">
        <v>400</v>
      </c>
      <c r="C95" s="3" t="s">
        <v>401</v>
      </c>
      <c r="D95" s="4">
        <v>2.7626000000000001E-4</v>
      </c>
      <c r="E95" s="41">
        <v>0.27600000000000002</v>
      </c>
    </row>
    <row r="96" spans="2:5" x14ac:dyDescent="0.25">
      <c r="B96" s="6" t="s">
        <v>402</v>
      </c>
      <c r="C96" s="3" t="s">
        <v>403</v>
      </c>
      <c r="D96" s="4">
        <v>2.8472000000000003E-4</v>
      </c>
      <c r="E96" s="41">
        <v>0.28499999999999998</v>
      </c>
    </row>
    <row r="97" spans="2:5" x14ac:dyDescent="0.25">
      <c r="B97" s="6" t="s">
        <v>404</v>
      </c>
      <c r="C97" s="3" t="s">
        <v>405</v>
      </c>
      <c r="D97" s="4">
        <v>3.8561999999999998E-4</v>
      </c>
      <c r="E97" s="41">
        <v>0.38600000000000001</v>
      </c>
    </row>
    <row r="98" spans="2:5" x14ac:dyDescent="0.25">
      <c r="B98" s="6" t="s">
        <v>406</v>
      </c>
      <c r="C98" s="3" t="s">
        <v>407</v>
      </c>
      <c r="D98" s="4">
        <v>7.1950000000000001E-5</v>
      </c>
      <c r="E98" s="41">
        <v>7.1999999999999995E-2</v>
      </c>
    </row>
    <row r="99" spans="2:5" x14ac:dyDescent="0.25">
      <c r="B99" s="6" t="s">
        <v>408</v>
      </c>
      <c r="C99" s="3" t="s">
        <v>409</v>
      </c>
      <c r="D99" s="4">
        <v>2.3864000000000001E-4</v>
      </c>
      <c r="E99" s="41">
        <v>0.23899999999999999</v>
      </c>
    </row>
    <row r="100" spans="2:5" x14ac:dyDescent="0.25">
      <c r="B100" s="6" t="s">
        <v>410</v>
      </c>
      <c r="C100" s="3" t="s">
        <v>411</v>
      </c>
      <c r="D100" s="4">
        <v>2.3864000000000001E-4</v>
      </c>
      <c r="E100" s="41">
        <v>0.23899999999999999</v>
      </c>
    </row>
    <row r="101" spans="2:5" x14ac:dyDescent="0.25">
      <c r="B101" s="6" t="s">
        <v>412</v>
      </c>
      <c r="C101" s="3" t="s">
        <v>413</v>
      </c>
      <c r="D101" s="4">
        <v>2.3864000000000001E-4</v>
      </c>
      <c r="E101" s="41">
        <v>0.23899999999999999</v>
      </c>
    </row>
    <row r="102" spans="2:5" x14ac:dyDescent="0.25">
      <c r="B102" s="6" t="s">
        <v>414</v>
      </c>
      <c r="C102" s="3" t="s">
        <v>415</v>
      </c>
      <c r="D102" s="4">
        <v>2.3864000000000001E-4</v>
      </c>
      <c r="E102" s="41">
        <v>0.23899999999999999</v>
      </c>
    </row>
    <row r="103" spans="2:5" x14ac:dyDescent="0.25">
      <c r="B103" s="6" t="s">
        <v>416</v>
      </c>
      <c r="C103" s="3" t="s">
        <v>417</v>
      </c>
      <c r="D103" s="4">
        <v>1.4184000000000001E-4</v>
      </c>
      <c r="E103" s="41">
        <v>0.14199999999999999</v>
      </c>
    </row>
    <row r="104" spans="2:5" x14ac:dyDescent="0.25">
      <c r="B104" s="6" t="s">
        <v>418</v>
      </c>
      <c r="C104" s="3" t="s">
        <v>419</v>
      </c>
      <c r="D104" s="4">
        <v>4.0949999999999999E-5</v>
      </c>
      <c r="E104" s="41">
        <v>4.1000000000000002E-2</v>
      </c>
    </row>
    <row r="105" spans="2:5" x14ac:dyDescent="0.25">
      <c r="B105" s="6" t="s">
        <v>420</v>
      </c>
      <c r="C105" s="3" t="s">
        <v>421</v>
      </c>
      <c r="D105" s="4">
        <v>1.4971E-4</v>
      </c>
      <c r="E105" s="41">
        <v>0.15</v>
      </c>
    </row>
    <row r="106" spans="2:5" x14ac:dyDescent="0.25">
      <c r="B106" s="6" t="s">
        <v>422</v>
      </c>
      <c r="C106" s="3" t="s">
        <v>423</v>
      </c>
      <c r="D106" s="4">
        <v>5.5770000000000003E-5</v>
      </c>
      <c r="E106" s="41">
        <v>5.6000000000000001E-2</v>
      </c>
    </row>
    <row r="107" spans="2:5" x14ac:dyDescent="0.25">
      <c r="B107" s="6" t="s">
        <v>424</v>
      </c>
      <c r="C107" s="3" t="s">
        <v>425</v>
      </c>
      <c r="D107" s="4">
        <v>0</v>
      </c>
      <c r="E107" s="41">
        <v>0</v>
      </c>
    </row>
    <row r="108" spans="2:5" x14ac:dyDescent="0.25">
      <c r="B108" s="6" t="s">
        <v>426</v>
      </c>
      <c r="C108" s="3" t="s">
        <v>427</v>
      </c>
      <c r="D108" s="4">
        <v>0</v>
      </c>
      <c r="E108" s="41">
        <v>0</v>
      </c>
    </row>
    <row r="109" spans="2:5" x14ac:dyDescent="0.25">
      <c r="B109" s="6" t="s">
        <v>428</v>
      </c>
      <c r="C109" s="3" t="s">
        <v>429</v>
      </c>
      <c r="D109" s="4">
        <v>3.0916E-4</v>
      </c>
      <c r="E109" s="41">
        <v>0.309</v>
      </c>
    </row>
    <row r="110" spans="2:5" x14ac:dyDescent="0.25">
      <c r="B110" s="6" t="s">
        <v>430</v>
      </c>
      <c r="C110" s="3" t="s">
        <v>431</v>
      </c>
      <c r="D110" s="4">
        <v>1.7927000000000001E-4</v>
      </c>
      <c r="E110" s="41">
        <v>0.17899999999999999</v>
      </c>
    </row>
    <row r="111" spans="2:5" x14ac:dyDescent="0.25">
      <c r="B111" s="6" t="s">
        <v>432</v>
      </c>
      <c r="C111" s="3" t="s">
        <v>433</v>
      </c>
      <c r="D111" s="4">
        <v>4.2013E-4</v>
      </c>
      <c r="E111" s="41">
        <v>0.42</v>
      </c>
    </row>
    <row r="112" spans="2:5" x14ac:dyDescent="0.25">
      <c r="B112" s="6" t="s">
        <v>434</v>
      </c>
      <c r="C112" s="3" t="s">
        <v>435</v>
      </c>
      <c r="D112" s="4">
        <v>1.7317999999999999E-4</v>
      </c>
      <c r="E112" s="41">
        <v>0.17299999999999999</v>
      </c>
    </row>
    <row r="113" spans="2:5" x14ac:dyDescent="0.25">
      <c r="B113" s="6" t="s">
        <v>436</v>
      </c>
      <c r="C113" s="3" t="s">
        <v>437</v>
      </c>
      <c r="D113" s="4">
        <v>2.4203000000000001E-4</v>
      </c>
      <c r="E113" s="41">
        <v>0.24199999999999999</v>
      </c>
    </row>
    <row r="114" spans="2:5" x14ac:dyDescent="0.25">
      <c r="B114" s="6" t="s">
        <v>438</v>
      </c>
      <c r="C114" s="3" t="s">
        <v>439</v>
      </c>
      <c r="D114" s="4">
        <v>1.5071800000000001E-3</v>
      </c>
      <c r="E114" s="41">
        <v>1.5069999999999999</v>
      </c>
    </row>
    <row r="115" spans="2:5" x14ac:dyDescent="0.25">
      <c r="B115" s="6" t="s">
        <v>440</v>
      </c>
      <c r="C115" s="3" t="s">
        <v>441</v>
      </c>
      <c r="D115" s="4">
        <v>1.9477000000000001E-4</v>
      </c>
      <c r="E115" s="41">
        <v>0.19500000000000001</v>
      </c>
    </row>
    <row r="116" spans="2:5" x14ac:dyDescent="0.25">
      <c r="B116" s="6" t="s">
        <v>442</v>
      </c>
      <c r="C116" s="3" t="s">
        <v>443</v>
      </c>
      <c r="D116" s="4">
        <v>0</v>
      </c>
      <c r="E116" s="41">
        <v>0</v>
      </c>
    </row>
    <row r="117" spans="2:5" x14ac:dyDescent="0.25">
      <c r="B117" s="6" t="s">
        <v>444</v>
      </c>
      <c r="C117" s="3" t="s">
        <v>445</v>
      </c>
      <c r="D117" s="4">
        <v>7.0339999999999994E-5</v>
      </c>
      <c r="E117" s="41">
        <v>7.0000000000000007E-2</v>
      </c>
    </row>
    <row r="118" spans="2:5" x14ac:dyDescent="0.25">
      <c r="B118" s="6" t="s">
        <v>446</v>
      </c>
      <c r="C118" s="3" t="s">
        <v>128</v>
      </c>
      <c r="D118" s="4">
        <v>6.4961000000000001E-4</v>
      </c>
      <c r="E118" s="41">
        <v>0.65</v>
      </c>
    </row>
    <row r="119" spans="2:5" x14ac:dyDescent="0.25">
      <c r="B119" s="6" t="s">
        <v>447</v>
      </c>
      <c r="C119" s="3" t="s">
        <v>448</v>
      </c>
      <c r="D119" s="4">
        <v>4.7169999999999997E-4</v>
      </c>
      <c r="E119" s="41">
        <v>0.47199999999999998</v>
      </c>
    </row>
    <row r="120" spans="2:5" x14ac:dyDescent="0.25">
      <c r="B120" s="6" t="s">
        <v>449</v>
      </c>
      <c r="C120" s="3" t="s">
        <v>450</v>
      </c>
      <c r="D120" s="4">
        <v>4.0788E-4</v>
      </c>
      <c r="E120" s="41">
        <v>0.40799999999999997</v>
      </c>
    </row>
    <row r="121" spans="2:5" x14ac:dyDescent="0.25">
      <c r="B121" s="6" t="s">
        <v>451</v>
      </c>
      <c r="C121" s="3" t="s">
        <v>452</v>
      </c>
      <c r="D121" s="4">
        <v>3.6411000000000001E-4</v>
      </c>
      <c r="E121" s="41">
        <v>0.36399999999999999</v>
      </c>
    </row>
    <row r="122" spans="2:5" x14ac:dyDescent="0.25">
      <c r="B122" s="6" t="s">
        <v>453</v>
      </c>
      <c r="C122" s="3" t="s">
        <v>454</v>
      </c>
      <c r="D122" s="4">
        <v>4.7169999999999997E-4</v>
      </c>
      <c r="E122" s="41">
        <v>0.47199999999999998</v>
      </c>
    </row>
    <row r="123" spans="2:5" x14ac:dyDescent="0.25">
      <c r="B123" s="6" t="s">
        <v>455</v>
      </c>
      <c r="C123" s="3" t="s">
        <v>456</v>
      </c>
      <c r="D123" s="4">
        <v>1.6179E-3</v>
      </c>
      <c r="E123" s="41">
        <v>1.6180000000000001</v>
      </c>
    </row>
    <row r="124" spans="2:5" x14ac:dyDescent="0.25">
      <c r="B124" s="6" t="s">
        <v>457</v>
      </c>
      <c r="C124" s="3" t="s">
        <v>458</v>
      </c>
      <c r="D124" s="4">
        <v>8.496E-5</v>
      </c>
      <c r="E124" s="41">
        <v>8.5000000000000006E-2</v>
      </c>
    </row>
    <row r="125" spans="2:5" x14ac:dyDescent="0.25">
      <c r="B125" s="6" t="s">
        <v>459</v>
      </c>
      <c r="C125" s="3" t="s">
        <v>460</v>
      </c>
      <c r="D125" s="4">
        <v>2.4413000000000001E-4</v>
      </c>
      <c r="E125" s="41">
        <v>0.24399999999999999</v>
      </c>
    </row>
    <row r="126" spans="2:5" x14ac:dyDescent="0.25">
      <c r="B126" s="6" t="s">
        <v>461</v>
      </c>
      <c r="C126" s="3" t="s">
        <v>462</v>
      </c>
      <c r="D126" s="4">
        <v>4.1057000000000002E-4</v>
      </c>
      <c r="E126" s="41">
        <v>0.41099999999999998</v>
      </c>
    </row>
    <row r="127" spans="2:5" x14ac:dyDescent="0.25">
      <c r="B127" s="6" t="s">
        <v>463</v>
      </c>
      <c r="C127" s="3" t="s">
        <v>464</v>
      </c>
      <c r="D127" s="4">
        <v>7.0850000000000001E-5</v>
      </c>
      <c r="E127" s="41">
        <v>7.0999999999999994E-2</v>
      </c>
    </row>
    <row r="128" spans="2:5" x14ac:dyDescent="0.25">
      <c r="B128" s="6" t="s">
        <v>465</v>
      </c>
      <c r="C128" s="3" t="s">
        <v>466</v>
      </c>
      <c r="D128" s="4">
        <v>2.7200999999999999E-4</v>
      </c>
      <c r="E128" s="41">
        <v>0.27200000000000002</v>
      </c>
    </row>
    <row r="129" spans="2:5" x14ac:dyDescent="0.25">
      <c r="B129" s="6" t="s">
        <v>467</v>
      </c>
      <c r="C129" s="3" t="s">
        <v>468</v>
      </c>
      <c r="D129" s="4">
        <v>1.6887E-4</v>
      </c>
      <c r="E129" s="41">
        <v>0.16900000000000001</v>
      </c>
    </row>
    <row r="130" spans="2:5" x14ac:dyDescent="0.25">
      <c r="B130" s="6" t="s">
        <v>469</v>
      </c>
      <c r="C130" s="3" t="s">
        <v>470</v>
      </c>
      <c r="D130" s="4">
        <v>1.6887E-4</v>
      </c>
      <c r="E130" s="41">
        <v>0.16900000000000001</v>
      </c>
    </row>
    <row r="131" spans="2:5" x14ac:dyDescent="0.25">
      <c r="B131" s="6" t="s">
        <v>471</v>
      </c>
      <c r="C131" s="3" t="s">
        <v>472</v>
      </c>
      <c r="D131" s="4">
        <v>1.6887E-4</v>
      </c>
      <c r="E131" s="41">
        <v>0.16900000000000001</v>
      </c>
    </row>
    <row r="132" spans="2:5" x14ac:dyDescent="0.25">
      <c r="B132" s="6" t="s">
        <v>473</v>
      </c>
      <c r="C132" s="3" t="s">
        <v>474</v>
      </c>
      <c r="D132" s="4">
        <v>1.6887E-4</v>
      </c>
      <c r="E132" s="41">
        <v>0.16900000000000001</v>
      </c>
    </row>
    <row r="133" spans="2:5" x14ac:dyDescent="0.25">
      <c r="B133" s="6" t="s">
        <v>475</v>
      </c>
      <c r="C133" s="3" t="s">
        <v>476</v>
      </c>
      <c r="D133" s="4">
        <v>1.6887E-4</v>
      </c>
      <c r="E133" s="41">
        <v>0.16900000000000001</v>
      </c>
    </row>
    <row r="134" spans="2:5" x14ac:dyDescent="0.25">
      <c r="B134" s="6" t="s">
        <v>477</v>
      </c>
      <c r="C134" s="3" t="s">
        <v>478</v>
      </c>
      <c r="D134" s="4">
        <v>0</v>
      </c>
      <c r="E134" s="41">
        <v>0</v>
      </c>
    </row>
    <row r="135" spans="2:5" x14ac:dyDescent="0.25">
      <c r="B135" s="6" t="s">
        <v>479</v>
      </c>
      <c r="C135" s="3" t="s">
        <v>480</v>
      </c>
      <c r="D135" s="4">
        <v>1.6887E-4</v>
      </c>
      <c r="E135" s="41">
        <v>0.16900000000000001</v>
      </c>
    </row>
    <row r="136" spans="2:5" x14ac:dyDescent="0.25">
      <c r="B136" s="6" t="s">
        <v>481</v>
      </c>
      <c r="C136" s="3" t="s">
        <v>482</v>
      </c>
      <c r="D136" s="4">
        <v>1.6887E-4</v>
      </c>
      <c r="E136" s="41">
        <v>0.16900000000000001</v>
      </c>
    </row>
    <row r="137" spans="2:5" x14ac:dyDescent="0.25">
      <c r="B137" s="6" t="s">
        <v>483</v>
      </c>
      <c r="C137" s="3" t="s">
        <v>484</v>
      </c>
      <c r="D137" s="4">
        <v>7.5699999999999997E-5</v>
      </c>
      <c r="E137" s="41">
        <v>7.5999999999999998E-2</v>
      </c>
    </row>
    <row r="138" spans="2:5" x14ac:dyDescent="0.25">
      <c r="B138" s="6" t="s">
        <v>485</v>
      </c>
      <c r="C138" s="3" t="s">
        <v>486</v>
      </c>
      <c r="D138" s="4">
        <v>4.6780999999999998E-4</v>
      </c>
      <c r="E138" s="41">
        <v>0.46800000000000003</v>
      </c>
    </row>
    <row r="139" spans="2:5" x14ac:dyDescent="0.25">
      <c r="B139" s="6" t="s">
        <v>487</v>
      </c>
      <c r="C139" s="3" t="s">
        <v>488</v>
      </c>
      <c r="D139" s="4">
        <v>3.4739999999999999E-4</v>
      </c>
      <c r="E139" s="41">
        <v>0.34699999999999998</v>
      </c>
    </row>
    <row r="140" spans="2:5" x14ac:dyDescent="0.25">
      <c r="B140" s="6" t="s">
        <v>489</v>
      </c>
      <c r="C140" s="3" t="s">
        <v>490</v>
      </c>
      <c r="D140" s="4">
        <v>2.4455000000000001E-4</v>
      </c>
      <c r="E140" s="41">
        <v>0.245</v>
      </c>
    </row>
    <row r="141" spans="2:5" x14ac:dyDescent="0.25">
      <c r="B141" s="6" t="s">
        <v>491</v>
      </c>
      <c r="C141" s="3" t="s">
        <v>492</v>
      </c>
      <c r="D141" s="4">
        <v>2.3787E-4</v>
      </c>
      <c r="E141" s="41">
        <v>0.23799999999999999</v>
      </c>
    </row>
    <row r="142" spans="2:5" x14ac:dyDescent="0.25">
      <c r="B142" s="6" t="s">
        <v>493</v>
      </c>
      <c r="C142" s="3" t="s">
        <v>494</v>
      </c>
      <c r="D142" s="4">
        <v>2.9535999999999999E-4</v>
      </c>
      <c r="E142" s="41">
        <v>0.29499999999999998</v>
      </c>
    </row>
    <row r="143" spans="2:5" x14ac:dyDescent="0.25">
      <c r="B143" s="6" t="s">
        <v>495</v>
      </c>
      <c r="C143" s="3" t="s">
        <v>496</v>
      </c>
      <c r="D143" s="4">
        <v>4.7311E-4</v>
      </c>
      <c r="E143" s="41">
        <v>0.47299999999999998</v>
      </c>
    </row>
    <row r="144" spans="2:5" x14ac:dyDescent="0.25">
      <c r="B144" s="6" t="s">
        <v>497</v>
      </c>
      <c r="C144" s="3" t="s">
        <v>498</v>
      </c>
      <c r="D144" s="4">
        <v>3.1150999999999998E-4</v>
      </c>
      <c r="E144" s="41">
        <v>0.312</v>
      </c>
    </row>
    <row r="145" spans="2:5" x14ac:dyDescent="0.25">
      <c r="B145" s="6" t="s">
        <v>499</v>
      </c>
      <c r="C145" s="3" t="s">
        <v>89</v>
      </c>
      <c r="D145" s="4">
        <v>1.8301999999999999E-4</v>
      </c>
      <c r="E145" s="41">
        <v>0.183</v>
      </c>
    </row>
    <row r="146" spans="2:5" x14ac:dyDescent="0.25">
      <c r="B146" s="6" t="s">
        <v>500</v>
      </c>
      <c r="C146" s="3" t="s">
        <v>501</v>
      </c>
      <c r="D146" s="4">
        <v>1.9998999999999999E-4</v>
      </c>
      <c r="E146" s="41">
        <v>0.2</v>
      </c>
    </row>
    <row r="147" spans="2:5" x14ac:dyDescent="0.25">
      <c r="B147" s="6" t="s">
        <v>502</v>
      </c>
      <c r="C147" s="3" t="s">
        <v>503</v>
      </c>
      <c r="D147" s="4">
        <v>1.4867999999999999E-4</v>
      </c>
      <c r="E147" s="41">
        <v>0.14899999999999999</v>
      </c>
    </row>
    <row r="148" spans="2:5" x14ac:dyDescent="0.25">
      <c r="B148" s="6" t="s">
        <v>504</v>
      </c>
      <c r="C148" s="3" t="s">
        <v>505</v>
      </c>
      <c r="D148" s="4">
        <v>7.2849999999999995E-5</v>
      </c>
      <c r="E148" s="41">
        <v>7.2999999999999995E-2</v>
      </c>
    </row>
    <row r="149" spans="2:5" x14ac:dyDescent="0.25">
      <c r="B149" s="6" t="s">
        <v>506</v>
      </c>
      <c r="C149" s="3" t="s">
        <v>507</v>
      </c>
      <c r="D149" s="4">
        <v>7.2849999999999995E-5</v>
      </c>
      <c r="E149" s="41">
        <v>7.2999999999999995E-2</v>
      </c>
    </row>
    <row r="150" spans="2:5" x14ac:dyDescent="0.25">
      <c r="B150" s="6" t="s">
        <v>508</v>
      </c>
      <c r="C150" s="3" t="s">
        <v>509</v>
      </c>
      <c r="D150" s="4">
        <v>8.0060000000000003E-5</v>
      </c>
      <c r="E150" s="41">
        <v>0.08</v>
      </c>
    </row>
    <row r="151" spans="2:5" x14ac:dyDescent="0.25">
      <c r="B151" s="6" t="s">
        <v>510</v>
      </c>
      <c r="C151" s="3" t="s">
        <v>511</v>
      </c>
      <c r="D151" s="4">
        <v>0</v>
      </c>
      <c r="E151" s="41">
        <v>0</v>
      </c>
    </row>
    <row r="152" spans="2:5" x14ac:dyDescent="0.25">
      <c r="B152" s="6" t="s">
        <v>512</v>
      </c>
      <c r="C152" s="3" t="s">
        <v>513</v>
      </c>
      <c r="D152" s="4">
        <v>8.1409999999999995E-5</v>
      </c>
      <c r="E152" s="41">
        <v>8.1000000000000003E-2</v>
      </c>
    </row>
    <row r="153" spans="2:5" x14ac:dyDescent="0.25">
      <c r="B153" s="6" t="s">
        <v>514</v>
      </c>
      <c r="C153" s="3" t="s">
        <v>515</v>
      </c>
      <c r="D153" s="4">
        <v>1.6564999999999999E-4</v>
      </c>
      <c r="E153" s="41">
        <v>0.16600000000000001</v>
      </c>
    </row>
    <row r="154" spans="2:5" x14ac:dyDescent="0.25">
      <c r="B154" s="6" t="s">
        <v>516</v>
      </c>
      <c r="C154" s="3" t="s">
        <v>517</v>
      </c>
      <c r="D154" s="4">
        <v>1.6564999999999999E-4</v>
      </c>
      <c r="E154" s="41">
        <v>0.16600000000000001</v>
      </c>
    </row>
    <row r="155" spans="2:5" x14ac:dyDescent="0.25">
      <c r="B155" s="6" t="s">
        <v>518</v>
      </c>
      <c r="C155" s="3" t="s">
        <v>519</v>
      </c>
      <c r="D155" s="4">
        <v>1.9705999999999999E-4</v>
      </c>
      <c r="E155" s="41">
        <v>0.19700000000000001</v>
      </c>
    </row>
    <row r="156" spans="2:5" x14ac:dyDescent="0.25">
      <c r="B156" s="6" t="s">
        <v>520</v>
      </c>
      <c r="C156" s="3" t="s">
        <v>521</v>
      </c>
      <c r="D156" s="4">
        <v>2.2065E-4</v>
      </c>
      <c r="E156" s="41">
        <v>0.221</v>
      </c>
    </row>
    <row r="157" spans="2:5" x14ac:dyDescent="0.25">
      <c r="B157" s="6" t="s">
        <v>522</v>
      </c>
      <c r="C157" s="3" t="s">
        <v>523</v>
      </c>
      <c r="D157" s="4">
        <v>2.176E-4</v>
      </c>
      <c r="E157" s="41">
        <v>0.218</v>
      </c>
    </row>
    <row r="158" spans="2:5" x14ac:dyDescent="0.25">
      <c r="B158" s="6" t="s">
        <v>524</v>
      </c>
      <c r="C158" s="3" t="s">
        <v>82</v>
      </c>
      <c r="D158" s="4">
        <v>4.4285E-4</v>
      </c>
      <c r="E158" s="41">
        <v>0.443</v>
      </c>
    </row>
    <row r="159" spans="2:5" x14ac:dyDescent="0.25">
      <c r="B159" s="6" t="s">
        <v>525</v>
      </c>
      <c r="C159" s="3" t="s">
        <v>526</v>
      </c>
      <c r="D159" s="4">
        <v>5.5929000000000005E-4</v>
      </c>
      <c r="E159" s="41">
        <v>0.55900000000000005</v>
      </c>
    </row>
    <row r="160" spans="2:5" x14ac:dyDescent="0.25">
      <c r="B160" s="6" t="s">
        <v>527</v>
      </c>
      <c r="C160" s="3" t="s">
        <v>528</v>
      </c>
      <c r="D160" s="4">
        <v>1.2954000000000001E-4</v>
      </c>
      <c r="E160" s="41">
        <v>0.13</v>
      </c>
    </row>
    <row r="161" spans="2:5" x14ac:dyDescent="0.25">
      <c r="B161" s="6" t="s">
        <v>529</v>
      </c>
      <c r="C161" s="3" t="s">
        <v>530</v>
      </c>
      <c r="D161" s="4">
        <v>6.9759999999999996E-5</v>
      </c>
      <c r="E161" s="41">
        <v>7.0000000000000007E-2</v>
      </c>
    </row>
    <row r="162" spans="2:5" x14ac:dyDescent="0.25">
      <c r="B162" s="6" t="s">
        <v>531</v>
      </c>
      <c r="C162" s="3" t="s">
        <v>532</v>
      </c>
      <c r="D162" s="4">
        <v>3.7718000000000002E-4</v>
      </c>
      <c r="E162" s="41">
        <v>0.377</v>
      </c>
    </row>
    <row r="163" spans="2:5" x14ac:dyDescent="0.25">
      <c r="B163" s="6" t="s">
        <v>533</v>
      </c>
      <c r="C163" s="3" t="s">
        <v>148</v>
      </c>
      <c r="D163" s="4">
        <v>2.1210000000000001E-4</v>
      </c>
      <c r="E163" s="41">
        <v>0.21199999999999999</v>
      </c>
    </row>
    <row r="164" spans="2:5" x14ac:dyDescent="0.25">
      <c r="B164" s="6" t="s">
        <v>534</v>
      </c>
      <c r="C164" s="3" t="s">
        <v>535</v>
      </c>
      <c r="D164" s="4">
        <v>7.8777999999999997E-4</v>
      </c>
      <c r="E164" s="41">
        <v>0.78800000000000003</v>
      </c>
    </row>
    <row r="165" spans="2:5" x14ac:dyDescent="0.25">
      <c r="B165" s="6" t="s">
        <v>536</v>
      </c>
      <c r="C165" s="3" t="s">
        <v>537</v>
      </c>
      <c r="D165" s="4">
        <v>0</v>
      </c>
      <c r="E165" s="41">
        <v>0</v>
      </c>
    </row>
    <row r="166" spans="2:5" x14ac:dyDescent="0.25">
      <c r="B166" s="6" t="s">
        <v>538</v>
      </c>
      <c r="C166" s="3" t="s">
        <v>539</v>
      </c>
      <c r="D166" s="4">
        <v>5.2908999999999996E-4</v>
      </c>
      <c r="E166" s="41">
        <v>0.52900000000000003</v>
      </c>
    </row>
    <row r="167" spans="2:5" x14ac:dyDescent="0.25">
      <c r="B167" s="6" t="s">
        <v>540</v>
      </c>
      <c r="C167" s="3" t="s">
        <v>541</v>
      </c>
      <c r="D167" s="4">
        <v>0</v>
      </c>
      <c r="E167" s="41">
        <v>0</v>
      </c>
    </row>
    <row r="168" spans="2:5" x14ac:dyDescent="0.25">
      <c r="B168" s="6" t="s">
        <v>542</v>
      </c>
      <c r="C168" s="3" t="s">
        <v>543</v>
      </c>
      <c r="D168" s="4">
        <v>1.0682E-4</v>
      </c>
      <c r="E168" s="41">
        <v>0.107</v>
      </c>
    </row>
    <row r="169" spans="2:5" x14ac:dyDescent="0.25">
      <c r="B169" s="6" t="s">
        <v>544</v>
      </c>
      <c r="C169" s="3" t="s">
        <v>545</v>
      </c>
      <c r="D169" s="4">
        <v>1.7233E-4</v>
      </c>
      <c r="E169" s="41">
        <v>0.17199999999999999</v>
      </c>
    </row>
    <row r="170" spans="2:5" x14ac:dyDescent="0.25">
      <c r="B170" s="6" t="s">
        <v>546</v>
      </c>
      <c r="C170" s="3" t="s">
        <v>547</v>
      </c>
      <c r="D170" s="4">
        <v>1.0347E-4</v>
      </c>
      <c r="E170" s="41">
        <v>0.10299999999999999</v>
      </c>
    </row>
    <row r="171" spans="2:5" x14ac:dyDescent="0.25">
      <c r="B171" s="6" t="s">
        <v>548</v>
      </c>
      <c r="C171" s="3" t="s">
        <v>549</v>
      </c>
      <c r="D171" s="4">
        <v>4.1600000000000002E-5</v>
      </c>
      <c r="E171" s="41">
        <v>4.2000000000000003E-2</v>
      </c>
    </row>
    <row r="172" spans="2:5" x14ac:dyDescent="0.25">
      <c r="B172" s="6" t="s">
        <v>550</v>
      </c>
      <c r="C172" s="3" t="s">
        <v>551</v>
      </c>
      <c r="D172" s="4">
        <v>1.0433999999999999E-4</v>
      </c>
      <c r="E172" s="41">
        <v>0.104</v>
      </c>
    </row>
    <row r="173" spans="2:5" x14ac:dyDescent="0.25">
      <c r="B173" s="6" t="s">
        <v>552</v>
      </c>
      <c r="C173" s="3" t="s">
        <v>553</v>
      </c>
      <c r="D173" s="4">
        <v>0</v>
      </c>
      <c r="E173" s="41">
        <v>0</v>
      </c>
    </row>
    <row r="174" spans="2:5" x14ac:dyDescent="0.25">
      <c r="B174" s="6" t="s">
        <v>554</v>
      </c>
      <c r="C174" s="3" t="s">
        <v>555</v>
      </c>
      <c r="D174" s="4">
        <v>8.1970000000000003E-5</v>
      </c>
      <c r="E174" s="41">
        <v>8.2000000000000003E-2</v>
      </c>
    </row>
    <row r="175" spans="2:5" x14ac:dyDescent="0.25">
      <c r="B175" s="6" t="s">
        <v>556</v>
      </c>
      <c r="C175" s="3" t="s">
        <v>557</v>
      </c>
      <c r="D175" s="4">
        <v>1.1226999999999999E-4</v>
      </c>
      <c r="E175" s="41">
        <v>0.112</v>
      </c>
    </row>
    <row r="176" spans="2:5" x14ac:dyDescent="0.25">
      <c r="B176" s="6" t="s">
        <v>558</v>
      </c>
      <c r="C176" s="3" t="s">
        <v>559</v>
      </c>
      <c r="D176" s="4">
        <v>7.0850000000000001E-5</v>
      </c>
      <c r="E176" s="41">
        <v>7.0999999999999994E-2</v>
      </c>
    </row>
    <row r="177" spans="2:5" x14ac:dyDescent="0.25">
      <c r="B177" s="6" t="s">
        <v>560</v>
      </c>
      <c r="C177" s="3" t="s">
        <v>561</v>
      </c>
      <c r="D177" s="4">
        <v>2.0539000000000001E-4</v>
      </c>
      <c r="E177" s="41">
        <v>0.20499999999999999</v>
      </c>
    </row>
    <row r="178" spans="2:5" x14ac:dyDescent="0.25">
      <c r="B178" s="6" t="s">
        <v>562</v>
      </c>
      <c r="C178" s="3" t="s">
        <v>563</v>
      </c>
      <c r="D178" s="4">
        <v>3.6270999999999997E-4</v>
      </c>
      <c r="E178" s="41">
        <v>0.36299999999999999</v>
      </c>
    </row>
    <row r="179" spans="2:5" x14ac:dyDescent="0.25">
      <c r="B179" s="6" t="s">
        <v>564</v>
      </c>
      <c r="C179" s="3" t="s">
        <v>565</v>
      </c>
      <c r="D179" s="4">
        <v>3.7115999999999999E-4</v>
      </c>
      <c r="E179" s="41">
        <v>0.371</v>
      </c>
    </row>
    <row r="180" spans="2:5" x14ac:dyDescent="0.25">
      <c r="B180" s="6" t="s">
        <v>566</v>
      </c>
      <c r="C180" s="3" t="s">
        <v>567</v>
      </c>
      <c r="D180" s="4">
        <v>0</v>
      </c>
      <c r="E180" s="41">
        <v>0</v>
      </c>
    </row>
    <row r="181" spans="2:5" x14ac:dyDescent="0.25">
      <c r="B181" s="6" t="s">
        <v>568</v>
      </c>
      <c r="C181" s="3" t="s">
        <v>569</v>
      </c>
      <c r="D181" s="4">
        <v>3.4295000000000001E-4</v>
      </c>
      <c r="E181" s="41">
        <v>0.34300000000000003</v>
      </c>
    </row>
    <row r="182" spans="2:5" x14ac:dyDescent="0.25">
      <c r="B182" s="6" t="s">
        <v>570</v>
      </c>
      <c r="C182" s="3" t="s">
        <v>571</v>
      </c>
      <c r="D182" s="4">
        <v>3.5372000000000002E-4</v>
      </c>
      <c r="E182" s="41">
        <v>0.35399999999999998</v>
      </c>
    </row>
    <row r="183" spans="2:5" x14ac:dyDescent="0.25">
      <c r="B183" s="6" t="s">
        <v>572</v>
      </c>
      <c r="C183" s="3" t="s">
        <v>573</v>
      </c>
      <c r="D183" s="4">
        <v>3.1994E-4</v>
      </c>
      <c r="E183" s="41">
        <v>0.32</v>
      </c>
    </row>
    <row r="184" spans="2:5" x14ac:dyDescent="0.25">
      <c r="B184" s="6" t="s">
        <v>574</v>
      </c>
      <c r="C184" s="3" t="s">
        <v>575</v>
      </c>
      <c r="D184" s="4">
        <v>4.0792999999999998E-4</v>
      </c>
      <c r="E184" s="41">
        <v>0.40799999999999997</v>
      </c>
    </row>
    <row r="185" spans="2:5" x14ac:dyDescent="0.25">
      <c r="B185" s="6" t="s">
        <v>576</v>
      </c>
      <c r="C185" s="3" t="s">
        <v>577</v>
      </c>
      <c r="D185" s="4">
        <v>0</v>
      </c>
      <c r="E185" s="41">
        <v>0</v>
      </c>
    </row>
    <row r="186" spans="2:5" x14ac:dyDescent="0.25">
      <c r="B186" s="6" t="s">
        <v>578</v>
      </c>
      <c r="C186" s="3" t="s">
        <v>579</v>
      </c>
      <c r="D186" s="4">
        <v>1.0502700000000001E-3</v>
      </c>
      <c r="E186" s="41">
        <v>1.05</v>
      </c>
    </row>
    <row r="187" spans="2:5" x14ac:dyDescent="0.25">
      <c r="B187" s="6" t="s">
        <v>580</v>
      </c>
      <c r="C187" s="3" t="s">
        <v>581</v>
      </c>
      <c r="D187" s="4">
        <v>5.3784999999999998E-4</v>
      </c>
      <c r="E187" s="41">
        <v>0.53800000000000003</v>
      </c>
    </row>
    <row r="188" spans="2:5" x14ac:dyDescent="0.25">
      <c r="B188" s="6" t="s">
        <v>582</v>
      </c>
      <c r="C188" s="3" t="s">
        <v>583</v>
      </c>
      <c r="D188" s="4">
        <v>3.6242000000000002E-4</v>
      </c>
      <c r="E188" s="41">
        <v>0.36199999999999999</v>
      </c>
    </row>
    <row r="189" spans="2:5" x14ac:dyDescent="0.25">
      <c r="B189" s="6" t="s">
        <v>584</v>
      </c>
      <c r="C189" s="3" t="s">
        <v>585</v>
      </c>
      <c r="D189" s="4">
        <v>1.2195E-4</v>
      </c>
      <c r="E189" s="41">
        <v>0.122</v>
      </c>
    </row>
    <row r="190" spans="2:5" x14ac:dyDescent="0.25">
      <c r="B190" s="6" t="s">
        <v>586</v>
      </c>
      <c r="C190" s="3" t="s">
        <v>587</v>
      </c>
      <c r="D190" s="4">
        <v>5.4320000000000002E-5</v>
      </c>
      <c r="E190" s="41">
        <v>5.3999999999999999E-2</v>
      </c>
    </row>
    <row r="191" spans="2:5" x14ac:dyDescent="0.25">
      <c r="B191" s="6" t="s">
        <v>588</v>
      </c>
      <c r="C191" s="3" t="s">
        <v>589</v>
      </c>
      <c r="D191" s="4">
        <v>4.7320000000000001E-5</v>
      </c>
      <c r="E191" s="41">
        <v>4.7E-2</v>
      </c>
    </row>
    <row r="192" spans="2:5" x14ac:dyDescent="0.25">
      <c r="B192" s="6" t="s">
        <v>590</v>
      </c>
      <c r="C192" s="3" t="s">
        <v>591</v>
      </c>
      <c r="D192" s="4">
        <v>6.0590000000000001E-5</v>
      </c>
      <c r="E192" s="41">
        <v>6.0999999999999999E-2</v>
      </c>
    </row>
    <row r="193" spans="2:5" x14ac:dyDescent="0.25">
      <c r="B193" s="6" t="s">
        <v>592</v>
      </c>
      <c r="C193" s="3" t="s">
        <v>593</v>
      </c>
      <c r="D193" s="4">
        <v>9.8369999999999995E-5</v>
      </c>
      <c r="E193" s="41">
        <v>9.8000000000000004E-2</v>
      </c>
    </row>
    <row r="194" spans="2:5" x14ac:dyDescent="0.25">
      <c r="B194" s="6" t="s">
        <v>594</v>
      </c>
      <c r="C194" s="3" t="s">
        <v>595</v>
      </c>
      <c r="D194" s="4">
        <v>6.9190000000000007E-5</v>
      </c>
      <c r="E194" s="41">
        <v>6.9000000000000006E-2</v>
      </c>
    </row>
    <row r="195" spans="2:5" x14ac:dyDescent="0.25">
      <c r="B195" s="6" t="s">
        <v>596</v>
      </c>
      <c r="C195" s="3" t="s">
        <v>597</v>
      </c>
      <c r="D195" s="4">
        <v>4.1810000000000001E-5</v>
      </c>
      <c r="E195" s="41">
        <v>4.2000000000000003E-2</v>
      </c>
    </row>
    <row r="196" spans="2:5" x14ac:dyDescent="0.25">
      <c r="B196" s="6" t="s">
        <v>598</v>
      </c>
      <c r="C196" s="3" t="s">
        <v>599</v>
      </c>
      <c r="D196" s="4">
        <v>9.2590000000000006E-5</v>
      </c>
      <c r="E196" s="41">
        <v>9.2999999999999999E-2</v>
      </c>
    </row>
    <row r="197" spans="2:5" x14ac:dyDescent="0.25">
      <c r="B197" s="6" t="s">
        <v>600</v>
      </c>
      <c r="C197" s="3" t="s">
        <v>601</v>
      </c>
      <c r="D197" s="4">
        <v>2.9749000000000003E-4</v>
      </c>
      <c r="E197" s="41">
        <v>0.29699999999999999</v>
      </c>
    </row>
    <row r="198" spans="2:5" x14ac:dyDescent="0.25">
      <c r="B198" s="6" t="s">
        <v>602</v>
      </c>
      <c r="C198" s="3" t="s">
        <v>603</v>
      </c>
      <c r="D198" s="4">
        <v>9.8159999999999995E-5</v>
      </c>
      <c r="E198" s="41">
        <v>9.8000000000000004E-2</v>
      </c>
    </row>
    <row r="199" spans="2:5" x14ac:dyDescent="0.25">
      <c r="B199" s="6" t="s">
        <v>604</v>
      </c>
      <c r="C199" s="3" t="s">
        <v>605</v>
      </c>
      <c r="D199" s="4">
        <v>1.7751E-4</v>
      </c>
      <c r="E199" s="41">
        <v>0.17799999999999999</v>
      </c>
    </row>
    <row r="200" spans="2:5" x14ac:dyDescent="0.25">
      <c r="B200" s="6" t="s">
        <v>606</v>
      </c>
      <c r="C200" s="3" t="s">
        <v>607</v>
      </c>
      <c r="D200" s="4">
        <v>1.4971E-4</v>
      </c>
      <c r="E200" s="41">
        <v>0.15</v>
      </c>
    </row>
    <row r="201" spans="2:5" x14ac:dyDescent="0.25">
      <c r="B201" s="6" t="s">
        <v>608</v>
      </c>
      <c r="C201" s="3" t="s">
        <v>609</v>
      </c>
      <c r="D201" s="4">
        <v>0</v>
      </c>
      <c r="E201" s="41">
        <v>0</v>
      </c>
    </row>
    <row r="202" spans="2:5" x14ac:dyDescent="0.25">
      <c r="B202" s="6" t="s">
        <v>610</v>
      </c>
      <c r="C202" s="3" t="s">
        <v>611</v>
      </c>
      <c r="D202" s="4">
        <v>0</v>
      </c>
      <c r="E202" s="41">
        <v>0</v>
      </c>
    </row>
    <row r="203" spans="2:5" x14ac:dyDescent="0.25">
      <c r="B203" s="6" t="s">
        <v>612</v>
      </c>
      <c r="C203" s="3" t="s">
        <v>613</v>
      </c>
      <c r="D203" s="4">
        <v>0</v>
      </c>
      <c r="E203" s="41">
        <v>0</v>
      </c>
    </row>
    <row r="204" spans="2:5" x14ac:dyDescent="0.25">
      <c r="B204" s="6" t="s">
        <v>614</v>
      </c>
      <c r="C204" s="3" t="s">
        <v>615</v>
      </c>
      <c r="D204" s="4">
        <v>6.0569999999999998E-5</v>
      </c>
      <c r="E204" s="41">
        <v>6.0999999999999999E-2</v>
      </c>
    </row>
    <row r="205" spans="2:5" x14ac:dyDescent="0.25">
      <c r="B205" s="6" t="s">
        <v>616</v>
      </c>
      <c r="C205" s="3" t="s">
        <v>617</v>
      </c>
      <c r="D205" s="4">
        <v>5.435E-5</v>
      </c>
      <c r="E205" s="41">
        <v>5.3999999999999999E-2</v>
      </c>
    </row>
    <row r="206" spans="2:5" x14ac:dyDescent="0.25">
      <c r="B206" s="6" t="s">
        <v>618</v>
      </c>
      <c r="C206" s="3" t="s">
        <v>203</v>
      </c>
      <c r="D206" s="4">
        <v>5.9519999999999999E-5</v>
      </c>
      <c r="E206" s="41">
        <v>0.06</v>
      </c>
    </row>
    <row r="207" spans="2:5" x14ac:dyDescent="0.25">
      <c r="B207" s="6" t="s">
        <v>619</v>
      </c>
      <c r="C207" s="3" t="s">
        <v>620</v>
      </c>
      <c r="D207" s="4">
        <v>6.3349999999999995E-5</v>
      </c>
      <c r="E207" s="41">
        <v>6.3E-2</v>
      </c>
    </row>
    <row r="208" spans="2:5" x14ac:dyDescent="0.25">
      <c r="B208" s="6" t="s">
        <v>621</v>
      </c>
      <c r="C208" s="3" t="s">
        <v>622</v>
      </c>
      <c r="D208" s="4">
        <v>7.1580000000000002E-5</v>
      </c>
      <c r="E208" s="41">
        <v>7.1999999999999995E-2</v>
      </c>
    </row>
    <row r="209" spans="2:5" x14ac:dyDescent="0.25">
      <c r="B209" s="6" t="s">
        <v>623</v>
      </c>
      <c r="C209" s="3" t="s">
        <v>624</v>
      </c>
      <c r="D209" s="4">
        <v>7.8789999999999996E-5</v>
      </c>
      <c r="E209" s="41">
        <v>7.9000000000000001E-2</v>
      </c>
    </row>
    <row r="210" spans="2:5" x14ac:dyDescent="0.25">
      <c r="B210" s="6" t="s">
        <v>625</v>
      </c>
      <c r="C210" s="3" t="s">
        <v>626</v>
      </c>
      <c r="D210" s="4">
        <v>1.8692000000000001E-4</v>
      </c>
      <c r="E210" s="41">
        <v>0.187</v>
      </c>
    </row>
    <row r="211" spans="2:5" x14ac:dyDescent="0.25">
      <c r="B211" s="6" t="s">
        <v>627</v>
      </c>
      <c r="C211" s="3" t="s">
        <v>628</v>
      </c>
      <c r="D211" s="4">
        <v>3.4053000000000002E-4</v>
      </c>
      <c r="E211" s="41">
        <v>0.34100000000000003</v>
      </c>
    </row>
    <row r="212" spans="2:5" x14ac:dyDescent="0.25">
      <c r="B212" s="6" t="s">
        <v>629</v>
      </c>
      <c r="C212" s="3" t="s">
        <v>630</v>
      </c>
      <c r="D212" s="4">
        <v>3.0613999999999999E-4</v>
      </c>
      <c r="E212" s="41">
        <v>0.30599999999999999</v>
      </c>
    </row>
    <row r="213" spans="2:5" x14ac:dyDescent="0.25">
      <c r="B213" s="6" t="s">
        <v>631</v>
      </c>
      <c r="C213" s="3" t="s">
        <v>632</v>
      </c>
      <c r="D213" s="4">
        <v>3.0812999999999999E-4</v>
      </c>
      <c r="E213" s="41">
        <v>0.308</v>
      </c>
    </row>
    <row r="214" spans="2:5" x14ac:dyDescent="0.25">
      <c r="B214" s="6" t="s">
        <v>633</v>
      </c>
      <c r="C214" s="3" t="s">
        <v>634</v>
      </c>
      <c r="D214" s="4">
        <v>1.3201E-4</v>
      </c>
      <c r="E214" s="41">
        <v>0.13200000000000001</v>
      </c>
    </row>
    <row r="215" spans="2:5" x14ac:dyDescent="0.25">
      <c r="B215" s="6" t="s">
        <v>635</v>
      </c>
      <c r="C215" s="3" t="s">
        <v>636</v>
      </c>
      <c r="D215" s="4">
        <v>0</v>
      </c>
      <c r="E215" s="41">
        <v>0</v>
      </c>
    </row>
    <row r="216" spans="2:5" x14ac:dyDescent="0.25">
      <c r="B216" s="6" t="s">
        <v>637</v>
      </c>
      <c r="C216" s="3" t="s">
        <v>638</v>
      </c>
      <c r="D216" s="4">
        <v>5.9577000000000002E-4</v>
      </c>
      <c r="E216" s="41">
        <v>0.59599999999999997</v>
      </c>
    </row>
    <row r="217" spans="2:5" x14ac:dyDescent="0.25">
      <c r="B217" s="6" t="s">
        <v>639</v>
      </c>
      <c r="C217" s="3" t="s">
        <v>640</v>
      </c>
      <c r="D217" s="4">
        <v>8.2717000000000001E-4</v>
      </c>
      <c r="E217" s="41">
        <v>0.82699999999999996</v>
      </c>
    </row>
    <row r="218" spans="2:5" x14ac:dyDescent="0.25">
      <c r="B218" s="6" t="s">
        <v>641</v>
      </c>
      <c r="C218" s="3" t="s">
        <v>642</v>
      </c>
      <c r="D218" s="4">
        <v>3.7587999999999999E-4</v>
      </c>
      <c r="E218" s="41">
        <v>0.376</v>
      </c>
    </row>
    <row r="219" spans="2:5" x14ac:dyDescent="0.25">
      <c r="B219" s="6" t="s">
        <v>643</v>
      </c>
      <c r="C219" s="3" t="s">
        <v>172</v>
      </c>
      <c r="D219" s="4">
        <v>1.721E-5</v>
      </c>
      <c r="E219" s="41">
        <v>1.7000000000000001E-2</v>
      </c>
    </row>
    <row r="220" spans="2:5" x14ac:dyDescent="0.25">
      <c r="B220" s="6" t="s">
        <v>644</v>
      </c>
      <c r="C220" s="3" t="s">
        <v>645</v>
      </c>
      <c r="D220" s="4">
        <v>1.203E-5</v>
      </c>
      <c r="E220" s="41">
        <v>1.2E-2</v>
      </c>
    </row>
    <row r="221" spans="2:5" x14ac:dyDescent="0.25">
      <c r="B221" s="6" t="s">
        <v>646</v>
      </c>
      <c r="C221" s="3" t="s">
        <v>647</v>
      </c>
      <c r="D221" s="4">
        <v>1.203E-5</v>
      </c>
      <c r="E221" s="41">
        <v>1.2E-2</v>
      </c>
    </row>
    <row r="222" spans="2:5" x14ac:dyDescent="0.25">
      <c r="B222" s="6" t="s">
        <v>648</v>
      </c>
      <c r="C222" s="3" t="s">
        <v>649</v>
      </c>
      <c r="D222" s="4">
        <v>1.203E-5</v>
      </c>
      <c r="E222" s="41">
        <v>1.2E-2</v>
      </c>
    </row>
    <row r="223" spans="2:5" x14ac:dyDescent="0.25">
      <c r="B223" s="6" t="s">
        <v>650</v>
      </c>
      <c r="C223" s="3" t="s">
        <v>651</v>
      </c>
      <c r="D223" s="4">
        <v>1.203E-5</v>
      </c>
      <c r="E223" s="41">
        <v>1.2E-2</v>
      </c>
    </row>
    <row r="224" spans="2:5" x14ac:dyDescent="0.25">
      <c r="B224" s="6" t="s">
        <v>652</v>
      </c>
      <c r="C224" s="3" t="s">
        <v>653</v>
      </c>
      <c r="D224" s="4">
        <v>1.203E-5</v>
      </c>
      <c r="E224" s="41">
        <v>1.2E-2</v>
      </c>
    </row>
    <row r="225" spans="2:5" x14ac:dyDescent="0.25">
      <c r="B225" s="6" t="s">
        <v>654</v>
      </c>
      <c r="C225" s="3" t="s">
        <v>655</v>
      </c>
      <c r="D225" s="4">
        <v>1.203E-5</v>
      </c>
      <c r="E225" s="41">
        <v>1.2E-2</v>
      </c>
    </row>
    <row r="226" spans="2:5" x14ac:dyDescent="0.25">
      <c r="B226" s="6" t="s">
        <v>656</v>
      </c>
      <c r="C226" s="3" t="s">
        <v>657</v>
      </c>
      <c r="D226" s="4">
        <v>2.747E-5</v>
      </c>
      <c r="E226" s="41">
        <v>2.7E-2</v>
      </c>
    </row>
    <row r="227" spans="2:5" x14ac:dyDescent="0.25">
      <c r="B227" s="6" t="s">
        <v>658</v>
      </c>
      <c r="C227" s="3" t="s">
        <v>171</v>
      </c>
      <c r="D227" s="4">
        <v>0</v>
      </c>
      <c r="E227" s="41">
        <v>0</v>
      </c>
    </row>
    <row r="228" spans="2:5" x14ac:dyDescent="0.25">
      <c r="B228" s="6" t="s">
        <v>659</v>
      </c>
      <c r="C228" s="3" t="s">
        <v>660</v>
      </c>
      <c r="D228" s="4">
        <v>7.2349999999999997E-5</v>
      </c>
      <c r="E228" s="41">
        <v>7.1999999999999995E-2</v>
      </c>
    </row>
    <row r="229" spans="2:5" x14ac:dyDescent="0.25">
      <c r="B229" s="6" t="s">
        <v>661</v>
      </c>
      <c r="C229" s="3" t="s">
        <v>662</v>
      </c>
      <c r="D229" s="4">
        <v>2.694E-5</v>
      </c>
      <c r="E229" s="41">
        <v>2.7E-2</v>
      </c>
    </row>
    <row r="230" spans="2:5" x14ac:dyDescent="0.25">
      <c r="B230" s="6" t="s">
        <v>663</v>
      </c>
      <c r="C230" s="3" t="s">
        <v>664</v>
      </c>
      <c r="D230" s="4">
        <v>0</v>
      </c>
      <c r="E230" s="41">
        <v>0</v>
      </c>
    </row>
    <row r="231" spans="2:5" x14ac:dyDescent="0.25">
      <c r="B231" s="6" t="s">
        <v>665</v>
      </c>
      <c r="C231" s="3" t="s">
        <v>666</v>
      </c>
      <c r="D231" s="4">
        <v>7.237E-5</v>
      </c>
      <c r="E231" s="41">
        <v>7.1999999999999995E-2</v>
      </c>
    </row>
    <row r="232" spans="2:5" x14ac:dyDescent="0.25">
      <c r="B232" s="6" t="s">
        <v>667</v>
      </c>
      <c r="C232" s="3" t="s">
        <v>668</v>
      </c>
      <c r="D232" s="4">
        <v>2.747E-5</v>
      </c>
      <c r="E232" s="41">
        <v>2.7E-2</v>
      </c>
    </row>
    <row r="233" spans="2:5" x14ac:dyDescent="0.25">
      <c r="B233" s="6" t="s">
        <v>669</v>
      </c>
      <c r="C233" s="3" t="s">
        <v>670</v>
      </c>
      <c r="D233" s="4">
        <v>2.747E-5</v>
      </c>
      <c r="E233" s="41">
        <v>2.7E-2</v>
      </c>
    </row>
    <row r="234" spans="2:5" x14ac:dyDescent="0.25">
      <c r="B234" s="6" t="s">
        <v>671</v>
      </c>
      <c r="C234" s="3" t="s">
        <v>672</v>
      </c>
      <c r="D234" s="4">
        <v>2.747E-5</v>
      </c>
      <c r="E234" s="41">
        <v>2.7E-2</v>
      </c>
    </row>
    <row r="235" spans="2:5" x14ac:dyDescent="0.25">
      <c r="B235" s="6" t="s">
        <v>673</v>
      </c>
      <c r="C235" s="3" t="s">
        <v>674</v>
      </c>
      <c r="D235" s="4">
        <v>2.747E-5</v>
      </c>
      <c r="E235" s="41">
        <v>2.7E-2</v>
      </c>
    </row>
    <row r="236" spans="2:5" x14ac:dyDescent="0.25">
      <c r="B236" s="6" t="s">
        <v>675</v>
      </c>
      <c r="C236" s="3" t="s">
        <v>676</v>
      </c>
      <c r="D236" s="4">
        <v>6.7620000000000006E-5</v>
      </c>
      <c r="E236" s="41">
        <v>6.8000000000000005E-2</v>
      </c>
    </row>
    <row r="237" spans="2:5" x14ac:dyDescent="0.25">
      <c r="B237" s="6" t="s">
        <v>677</v>
      </c>
      <c r="C237" s="3" t="s">
        <v>678</v>
      </c>
      <c r="D237" s="4">
        <v>2.747E-5</v>
      </c>
      <c r="E237" s="41">
        <v>2.7E-2</v>
      </c>
    </row>
    <row r="238" spans="2:5" x14ac:dyDescent="0.25">
      <c r="B238" s="6" t="s">
        <v>679</v>
      </c>
      <c r="C238" s="3" t="s">
        <v>680</v>
      </c>
      <c r="D238" s="4">
        <v>6.5140000000000003E-5</v>
      </c>
      <c r="E238" s="41">
        <v>6.5000000000000002E-2</v>
      </c>
    </row>
    <row r="239" spans="2:5" x14ac:dyDescent="0.25">
      <c r="B239" s="6" t="s">
        <v>681</v>
      </c>
      <c r="C239" s="3" t="s">
        <v>682</v>
      </c>
      <c r="D239" s="4">
        <v>2.7626000000000001E-4</v>
      </c>
      <c r="E239" s="41">
        <v>0.27600000000000002</v>
      </c>
    </row>
    <row r="240" spans="2:5" x14ac:dyDescent="0.25">
      <c r="B240" s="6" t="s">
        <v>683</v>
      </c>
      <c r="C240" s="3" t="s">
        <v>684</v>
      </c>
      <c r="D240" s="4">
        <v>0</v>
      </c>
      <c r="E240" s="41">
        <v>0</v>
      </c>
    </row>
    <row r="241" spans="2:5" x14ac:dyDescent="0.25">
      <c r="B241" s="6" t="s">
        <v>685</v>
      </c>
      <c r="C241" s="3" t="s">
        <v>686</v>
      </c>
      <c r="D241" s="4">
        <v>0</v>
      </c>
      <c r="E241" s="41">
        <v>0</v>
      </c>
    </row>
    <row r="242" spans="2:5" x14ac:dyDescent="0.25">
      <c r="B242" s="6" t="s">
        <v>687</v>
      </c>
      <c r="C242" s="3" t="s">
        <v>688</v>
      </c>
      <c r="D242" s="4">
        <v>0</v>
      </c>
      <c r="E242" s="41">
        <v>0</v>
      </c>
    </row>
    <row r="243" spans="2:5" x14ac:dyDescent="0.25">
      <c r="B243" s="6" t="s">
        <v>689</v>
      </c>
      <c r="C243" s="3" t="s">
        <v>690</v>
      </c>
      <c r="D243" s="4">
        <v>0</v>
      </c>
      <c r="E243" s="41">
        <v>0</v>
      </c>
    </row>
    <row r="244" spans="2:5" x14ac:dyDescent="0.25">
      <c r="B244" s="6" t="s">
        <v>691</v>
      </c>
      <c r="C244" s="3" t="s">
        <v>692</v>
      </c>
      <c r="D244" s="4">
        <v>0</v>
      </c>
      <c r="E244" s="41">
        <v>0</v>
      </c>
    </row>
    <row r="245" spans="2:5" x14ac:dyDescent="0.25">
      <c r="B245" s="6" t="s">
        <v>693</v>
      </c>
      <c r="C245" s="3" t="s">
        <v>694</v>
      </c>
      <c r="D245" s="4">
        <v>0</v>
      </c>
      <c r="E245" s="41">
        <v>0</v>
      </c>
    </row>
    <row r="246" spans="2:5" x14ac:dyDescent="0.25">
      <c r="B246" s="6" t="s">
        <v>695</v>
      </c>
      <c r="C246" s="3" t="s">
        <v>696</v>
      </c>
      <c r="D246" s="4">
        <v>0</v>
      </c>
      <c r="E246" s="41">
        <v>0</v>
      </c>
    </row>
    <row r="247" spans="2:5" x14ac:dyDescent="0.25">
      <c r="B247" s="6" t="s">
        <v>697</v>
      </c>
      <c r="C247" s="3" t="s">
        <v>698</v>
      </c>
      <c r="D247" s="4">
        <v>0</v>
      </c>
      <c r="E247" s="41">
        <v>0</v>
      </c>
    </row>
    <row r="248" spans="2:5" x14ac:dyDescent="0.25">
      <c r="B248" s="6" t="s">
        <v>699</v>
      </c>
      <c r="C248" s="3" t="s">
        <v>700</v>
      </c>
      <c r="D248" s="4">
        <v>2.3864000000000001E-4</v>
      </c>
      <c r="E248" s="41">
        <v>0.23899999999999999</v>
      </c>
    </row>
    <row r="249" spans="2:5" x14ac:dyDescent="0.25">
      <c r="B249" s="6" t="s">
        <v>701</v>
      </c>
      <c r="C249" s="3" t="s">
        <v>702</v>
      </c>
      <c r="D249" s="4">
        <v>0</v>
      </c>
      <c r="E249" s="41">
        <v>0</v>
      </c>
    </row>
    <row r="250" spans="2:5" x14ac:dyDescent="0.25">
      <c r="B250" s="6" t="s">
        <v>703</v>
      </c>
      <c r="C250" s="3" t="s">
        <v>704</v>
      </c>
      <c r="D250" s="4">
        <v>0</v>
      </c>
      <c r="E250" s="41">
        <v>0</v>
      </c>
    </row>
    <row r="251" spans="2:5" x14ac:dyDescent="0.25">
      <c r="B251" s="6" t="s">
        <v>705</v>
      </c>
      <c r="C251" s="3" t="s">
        <v>706</v>
      </c>
      <c r="D251" s="4">
        <v>2.1671E-4</v>
      </c>
      <c r="E251" s="41">
        <v>0.217</v>
      </c>
    </row>
    <row r="252" spans="2:5" x14ac:dyDescent="0.25">
      <c r="B252" s="6" t="s">
        <v>707</v>
      </c>
      <c r="C252" s="3" t="s">
        <v>708</v>
      </c>
      <c r="D252" s="4">
        <v>1.6887E-4</v>
      </c>
      <c r="E252" s="41">
        <v>0.16900000000000001</v>
      </c>
    </row>
    <row r="253" spans="2:5" x14ac:dyDescent="0.25">
      <c r="B253" s="6" t="s">
        <v>709</v>
      </c>
      <c r="C253" s="3" t="s">
        <v>710</v>
      </c>
      <c r="D253" s="4">
        <v>0</v>
      </c>
      <c r="E253" s="41">
        <v>0</v>
      </c>
    </row>
    <row r="254" spans="2:5" x14ac:dyDescent="0.25">
      <c r="B254" s="6" t="s">
        <v>711</v>
      </c>
      <c r="C254" s="3" t="s">
        <v>712</v>
      </c>
      <c r="D254" s="4">
        <v>5.6881E-4</v>
      </c>
      <c r="E254" s="41">
        <v>0.56899999999999995</v>
      </c>
    </row>
    <row r="255" spans="2:5" x14ac:dyDescent="0.25">
      <c r="B255" s="6" t="s">
        <v>713</v>
      </c>
      <c r="C255" s="3" t="s">
        <v>714</v>
      </c>
      <c r="D255" s="4">
        <v>3.0547000000000001E-4</v>
      </c>
      <c r="E255" s="41">
        <v>0.30499999999999999</v>
      </c>
    </row>
    <row r="256" spans="2:5" x14ac:dyDescent="0.25">
      <c r="B256" s="6" t="s">
        <v>715</v>
      </c>
      <c r="C256" s="3" t="s">
        <v>716</v>
      </c>
      <c r="D256" s="4">
        <v>0</v>
      </c>
      <c r="E256" s="41">
        <v>0</v>
      </c>
    </row>
    <row r="257" spans="2:5" x14ac:dyDescent="0.25">
      <c r="B257" s="6" t="s">
        <v>717</v>
      </c>
      <c r="C257" s="3" t="s">
        <v>718</v>
      </c>
      <c r="D257" s="4">
        <v>0</v>
      </c>
      <c r="E257" s="41">
        <v>0</v>
      </c>
    </row>
    <row r="258" spans="2:5" x14ac:dyDescent="0.25">
      <c r="B258" s="6" t="s">
        <v>719</v>
      </c>
      <c r="C258" s="3" t="s">
        <v>720</v>
      </c>
      <c r="D258" s="4">
        <v>0</v>
      </c>
      <c r="E258" s="41">
        <v>0</v>
      </c>
    </row>
    <row r="259" spans="2:5" x14ac:dyDescent="0.25">
      <c r="B259" s="6" t="s">
        <v>721</v>
      </c>
      <c r="C259" s="3" t="s">
        <v>722</v>
      </c>
      <c r="D259" s="4">
        <v>0</v>
      </c>
      <c r="E259" s="41">
        <v>0</v>
      </c>
    </row>
    <row r="260" spans="2:5" x14ac:dyDescent="0.25">
      <c r="B260" s="6" t="s">
        <v>723</v>
      </c>
      <c r="C260" s="3" t="s">
        <v>724</v>
      </c>
      <c r="D260" s="4">
        <v>1.0347E-4</v>
      </c>
      <c r="E260" s="41">
        <v>0.10299999999999999</v>
      </c>
    </row>
    <row r="261" spans="2:5" x14ac:dyDescent="0.25">
      <c r="B261" s="6" t="s">
        <v>725</v>
      </c>
      <c r="C261" s="3" t="s">
        <v>726</v>
      </c>
      <c r="D261" s="4">
        <v>1.0347E-4</v>
      </c>
      <c r="E261" s="41">
        <v>0.10299999999999999</v>
      </c>
    </row>
    <row r="262" spans="2:5" x14ac:dyDescent="0.25">
      <c r="B262" s="6" t="s">
        <v>727</v>
      </c>
      <c r="C262" s="3" t="s">
        <v>728</v>
      </c>
      <c r="D262" s="4">
        <v>8.6340000000000003E-5</v>
      </c>
      <c r="E262" s="41">
        <v>8.5999999999999993E-2</v>
      </c>
    </row>
    <row r="263" spans="2:5" x14ac:dyDescent="0.25">
      <c r="B263" s="6" t="s">
        <v>729</v>
      </c>
      <c r="C263" s="3" t="s">
        <v>730</v>
      </c>
      <c r="D263" s="4">
        <v>0</v>
      </c>
      <c r="E263" s="41">
        <v>0</v>
      </c>
    </row>
    <row r="264" spans="2:5" x14ac:dyDescent="0.25">
      <c r="B264" s="6" t="s">
        <v>731</v>
      </c>
      <c r="C264" s="3" t="s">
        <v>732</v>
      </c>
      <c r="D264" s="4">
        <v>1.6564999999999999E-4</v>
      </c>
      <c r="E264" s="41">
        <v>0.16600000000000001</v>
      </c>
    </row>
    <row r="265" spans="2:5" x14ac:dyDescent="0.25">
      <c r="B265" s="6" t="s">
        <v>733</v>
      </c>
      <c r="C265" s="3" t="s">
        <v>734</v>
      </c>
      <c r="D265" s="4">
        <v>3.6270999999999997E-4</v>
      </c>
      <c r="E265" s="41">
        <v>0.36299999999999999</v>
      </c>
    </row>
    <row r="266" spans="2:5" x14ac:dyDescent="0.25">
      <c r="B266" s="6" t="s">
        <v>735</v>
      </c>
      <c r="C266" s="3" t="s">
        <v>736</v>
      </c>
      <c r="D266" s="4">
        <v>3.7115999999999999E-4</v>
      </c>
      <c r="E266" s="41">
        <v>0.371</v>
      </c>
    </row>
    <row r="267" spans="2:5" x14ac:dyDescent="0.25">
      <c r="B267" s="6" t="s">
        <v>737</v>
      </c>
      <c r="C267" s="3" t="s">
        <v>738</v>
      </c>
      <c r="D267" s="4">
        <v>4.1810000000000001E-5</v>
      </c>
      <c r="E267" s="41">
        <v>4.2000000000000003E-2</v>
      </c>
    </row>
    <row r="268" spans="2:5" x14ac:dyDescent="0.25">
      <c r="B268" s="6" t="s">
        <v>739</v>
      </c>
      <c r="C268" s="3" t="s">
        <v>740</v>
      </c>
      <c r="D268" s="4">
        <v>9.8159999999999995E-5</v>
      </c>
      <c r="E268" s="41">
        <v>9.8000000000000004E-2</v>
      </c>
    </row>
    <row r="269" spans="2:5" x14ac:dyDescent="0.25">
      <c r="B269" s="6" t="s">
        <v>741</v>
      </c>
      <c r="C269" s="3" t="s">
        <v>742</v>
      </c>
      <c r="D269" s="4">
        <v>0</v>
      </c>
      <c r="E269" s="41">
        <v>0</v>
      </c>
    </row>
    <row r="270" spans="2:5" x14ac:dyDescent="0.25">
      <c r="B270" s="6" t="s">
        <v>743</v>
      </c>
      <c r="C270" s="3" t="s">
        <v>744</v>
      </c>
      <c r="D270" s="4">
        <v>3.7115999999999999E-4</v>
      </c>
      <c r="E270" s="41">
        <v>0.371</v>
      </c>
    </row>
    <row r="271" spans="2:5" x14ac:dyDescent="0.25">
      <c r="B271" s="6" t="s">
        <v>745</v>
      </c>
      <c r="C271" s="3" t="s">
        <v>746</v>
      </c>
      <c r="D271" s="4">
        <v>0</v>
      </c>
      <c r="E271" s="41">
        <v>0</v>
      </c>
    </row>
    <row r="272" spans="2:5" x14ac:dyDescent="0.25">
      <c r="B272" s="6" t="s">
        <v>747</v>
      </c>
      <c r="C272" s="3" t="s">
        <v>748</v>
      </c>
      <c r="D272" s="4">
        <v>8.6101000000000005E-4</v>
      </c>
      <c r="E272" s="41">
        <v>0.86099999999999999</v>
      </c>
    </row>
    <row r="273" spans="2:5" x14ac:dyDescent="0.25">
      <c r="B273" s="6" t="s">
        <v>749</v>
      </c>
      <c r="C273" s="3" t="s">
        <v>750</v>
      </c>
      <c r="D273" s="4">
        <v>1.203E-5</v>
      </c>
      <c r="E273" s="41">
        <v>1.2E-2</v>
      </c>
    </row>
    <row r="274" spans="2:5" x14ac:dyDescent="0.25">
      <c r="B274" s="6" t="s">
        <v>751</v>
      </c>
      <c r="C274" s="3" t="s">
        <v>752</v>
      </c>
      <c r="D274" s="4">
        <v>1.3929E-4</v>
      </c>
      <c r="E274" s="41">
        <v>0.13900000000000001</v>
      </c>
    </row>
  </sheetData>
  <mergeCells count="5">
    <mergeCell ref="B3:D3"/>
    <mergeCell ref="B5:B6"/>
    <mergeCell ref="C5:C6"/>
    <mergeCell ref="D5:D6"/>
    <mergeCell ref="E5:E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C23DF-C4E5-48ED-859D-60538E5CE7EE}">
  <dimension ref="A1:L577"/>
  <sheetViews>
    <sheetView zoomScale="70" zoomScaleNormal="70" workbookViewId="0">
      <selection activeCell="A5" sqref="A5"/>
    </sheetView>
  </sheetViews>
  <sheetFormatPr defaultColWidth="15.7109375" defaultRowHeight="15" x14ac:dyDescent="0.25"/>
  <cols>
    <col min="3" max="3" width="39.42578125" customWidth="1"/>
    <col min="5" max="5" width="39.28515625" customWidth="1"/>
    <col min="6" max="6" width="20.28515625" style="5" customWidth="1"/>
    <col min="7" max="7" width="31.140625" customWidth="1"/>
    <col min="12" max="12" width="21.7109375" customWidth="1"/>
  </cols>
  <sheetData>
    <row r="1" spans="1:12" ht="15.75" thickBot="1" x14ac:dyDescent="0.3">
      <c r="A1" s="1" t="s">
        <v>753</v>
      </c>
    </row>
    <row r="2" spans="1:12" ht="14.45" customHeight="1" x14ac:dyDescent="0.25">
      <c r="H2" s="54" t="s">
        <v>754</v>
      </c>
      <c r="I2" s="55"/>
      <c r="J2" s="54" t="s">
        <v>755</v>
      </c>
      <c r="K2" s="55"/>
    </row>
    <row r="3" spans="1:12" x14ac:dyDescent="0.25">
      <c r="H3" s="56"/>
      <c r="I3" s="57"/>
      <c r="J3" s="56"/>
      <c r="K3" s="57"/>
    </row>
    <row r="4" spans="1:12" x14ac:dyDescent="0.25">
      <c r="H4" s="56"/>
      <c r="I4" s="57"/>
      <c r="J4" s="56"/>
      <c r="K4" s="57"/>
    </row>
    <row r="5" spans="1:12" ht="15.75" thickBot="1" x14ac:dyDescent="0.3">
      <c r="B5" s="1" t="s">
        <v>756</v>
      </c>
      <c r="F5" s="7" t="s">
        <v>757</v>
      </c>
      <c r="H5" s="58"/>
      <c r="I5" s="59"/>
      <c r="J5" s="58"/>
      <c r="K5" s="59"/>
    </row>
    <row r="7" spans="1:12" ht="75" x14ac:dyDescent="0.25">
      <c r="B7" s="42" t="s">
        <v>758</v>
      </c>
      <c r="C7" s="42" t="s">
        <v>220</v>
      </c>
      <c r="D7" s="42" t="s">
        <v>759</v>
      </c>
      <c r="E7" s="42" t="s">
        <v>760</v>
      </c>
      <c r="F7" s="42" t="s">
        <v>761</v>
      </c>
      <c r="G7" s="42" t="s">
        <v>762</v>
      </c>
      <c r="H7" s="42" t="s">
        <v>763</v>
      </c>
      <c r="I7" s="42" t="s">
        <v>764</v>
      </c>
      <c r="J7" s="42" t="s">
        <v>765</v>
      </c>
      <c r="K7" s="42" t="s">
        <v>766</v>
      </c>
      <c r="L7" s="42" t="s">
        <v>767</v>
      </c>
    </row>
    <row r="8" spans="1:12" x14ac:dyDescent="0.25">
      <c r="B8" s="3" t="str">
        <f>'[1]From Access'!B6</f>
        <v>01.1.01</v>
      </c>
      <c r="C8" s="3" t="str">
        <f>'[1]From Access'!C6</f>
        <v>Fruit</v>
      </c>
      <c r="D8" s="3" t="str">
        <f>'[1]From Access'!D6</f>
        <v>01.1.01.1</v>
      </c>
      <c r="E8" s="3" t="str">
        <f>'[1]From Access'!E6</f>
        <v>Citrus fruit (fresh or chilled)</v>
      </c>
      <c r="F8" s="6" t="str">
        <f>'[1]From Access'!F6</f>
        <v>5</v>
      </c>
      <c r="G8" s="3" t="str">
        <f>'[1]From Access'!G6</f>
        <v>Other fruit and nuts</v>
      </c>
      <c r="H8" s="36">
        <f>'[1]From Access'!H6</f>
        <v>1</v>
      </c>
      <c r="I8" s="37">
        <f>'[1]From Access'!I6</f>
        <v>2116300</v>
      </c>
      <c r="J8" s="37">
        <f>'[1]From Access'!J6</f>
        <v>1336328.0642434489</v>
      </c>
      <c r="K8" s="37">
        <f>'[1]From Access'!K6</f>
        <v>779971.9357565511</v>
      </c>
      <c r="L8" s="38">
        <f>'[1]From Access'!L6</f>
        <v>4.1571947805974798E-4</v>
      </c>
    </row>
    <row r="9" spans="1:12" x14ac:dyDescent="0.25">
      <c r="B9" s="3" t="str">
        <f>'[1]From Access'!B7</f>
        <v>01.1.01</v>
      </c>
      <c r="C9" s="3" t="str">
        <f>'[1]From Access'!C7</f>
        <v>Fruit</v>
      </c>
      <c r="D9" s="3" t="str">
        <f>'[1]From Access'!D7</f>
        <v>01.1.01.2</v>
      </c>
      <c r="E9" s="3" t="str">
        <f>'[1]From Access'!E7</f>
        <v>Bananas (fresh or chilled)</v>
      </c>
      <c r="F9" s="6" t="str">
        <f>'[1]From Access'!F7</f>
        <v>5</v>
      </c>
      <c r="G9" s="3" t="str">
        <f>'[1]From Access'!G7</f>
        <v>Other fruit and nuts</v>
      </c>
      <c r="H9" s="36">
        <f>'[1]From Access'!H7</f>
        <v>1</v>
      </c>
      <c r="I9" s="37">
        <f>'[1]From Access'!I7</f>
        <v>2795500</v>
      </c>
      <c r="J9" s="37">
        <f>'[1]From Access'!J7</f>
        <v>1765205.8326289097</v>
      </c>
      <c r="K9" s="37">
        <f>'[1]From Access'!K7</f>
        <v>1030294.1673710903</v>
      </c>
      <c r="L9" s="38">
        <f>'[1]From Access'!L7</f>
        <v>4.1571947805974798E-4</v>
      </c>
    </row>
    <row r="10" spans="1:12" x14ac:dyDescent="0.25">
      <c r="B10" s="3" t="str">
        <f>'[1]From Access'!B8</f>
        <v>01.1.01</v>
      </c>
      <c r="C10" s="3" t="str">
        <f>'[1]From Access'!C8</f>
        <v>Fruit</v>
      </c>
      <c r="D10" s="3" t="str">
        <f>'[1]From Access'!D8</f>
        <v>01.1.01.3</v>
      </c>
      <c r="E10" s="3" t="str">
        <f>'[1]From Access'!E8</f>
        <v>Apples and pears (fresh or chilled)</v>
      </c>
      <c r="F10" s="6" t="str">
        <f>'[1]From Access'!F8</f>
        <v>4</v>
      </c>
      <c r="G10" s="3" t="str">
        <f>'[1]From Access'!G8</f>
        <v>Pome fruit (apples, pears)</v>
      </c>
      <c r="H10" s="36">
        <f>'[1]From Access'!H8</f>
        <v>0.82630282640535502</v>
      </c>
      <c r="I10" s="37">
        <f>'[1]From Access'!I8</f>
        <v>1941700</v>
      </c>
      <c r="J10" s="37">
        <f>'[1]From Access'!J8</f>
        <v>1581842.3501577287</v>
      </c>
      <c r="K10" s="37">
        <f>'[1]From Access'!K8</f>
        <v>359857.64984227135</v>
      </c>
      <c r="L10" s="38">
        <f>'[1]From Access'!L8</f>
        <v>2.9294466733874596E-4</v>
      </c>
    </row>
    <row r="11" spans="1:12" x14ac:dyDescent="0.25">
      <c r="B11" s="3" t="str">
        <f>'[1]From Access'!B9</f>
        <v>01.1.01</v>
      </c>
      <c r="C11" s="3" t="str">
        <f>'[1]From Access'!C9</f>
        <v>Fruit</v>
      </c>
      <c r="D11" s="3" t="str">
        <f>'[1]From Access'!D9</f>
        <v>01.1.01.3</v>
      </c>
      <c r="E11" s="3" t="str">
        <f>'[1]From Access'!E9</f>
        <v>Apples and pears (fresh or chilled)</v>
      </c>
      <c r="F11" s="6" t="str">
        <f>'[1]From Access'!F9</f>
        <v>5</v>
      </c>
      <c r="G11" s="3" t="str">
        <f>'[1]From Access'!G9</f>
        <v>Other fruit and nuts</v>
      </c>
      <c r="H11" s="36">
        <f>'[1]From Access'!H9</f>
        <v>0.17369717359464498</v>
      </c>
      <c r="I11" s="37">
        <f>'[1]From Access'!I9</f>
        <v>526600</v>
      </c>
      <c r="J11" s="37">
        <f>'[1]From Access'!J9</f>
        <v>332519.18850380392</v>
      </c>
      <c r="K11" s="37">
        <f>'[1]From Access'!K9</f>
        <v>194080.81149619608</v>
      </c>
      <c r="L11" s="38">
        <f>'[1]From Access'!L9</f>
        <v>7.2209298347219257E-5</v>
      </c>
    </row>
    <row r="12" spans="1:12" x14ac:dyDescent="0.25">
      <c r="B12" s="3" t="str">
        <f>'[1]From Access'!B10</f>
        <v>01.1.01</v>
      </c>
      <c r="C12" s="3" t="str">
        <f>'[1]From Access'!C10</f>
        <v>Fruit</v>
      </c>
      <c r="D12" s="3" t="str">
        <f>'[1]From Access'!D10</f>
        <v>01.1.01.4</v>
      </c>
      <c r="E12" s="3" t="str">
        <f>'[1]From Access'!E10</f>
        <v>Stone fruit (fresh or chilled)</v>
      </c>
      <c r="F12" s="6" t="str">
        <f>'[1]From Access'!F10</f>
        <v>5</v>
      </c>
      <c r="G12" s="3" t="str">
        <f>'[1]From Access'!G10</f>
        <v>Other fruit and nuts</v>
      </c>
      <c r="H12" s="36">
        <f>'[1]From Access'!H10</f>
        <v>1</v>
      </c>
      <c r="I12" s="37">
        <f>'[1]From Access'!I10</f>
        <v>1965400</v>
      </c>
      <c r="J12" s="37">
        <f>'[1]From Access'!J10</f>
        <v>1241042.9416737109</v>
      </c>
      <c r="K12" s="37">
        <f>'[1]From Access'!K10</f>
        <v>724357.05832628906</v>
      </c>
      <c r="L12" s="38">
        <f>'[1]From Access'!L10</f>
        <v>4.1571947805974798E-4</v>
      </c>
    </row>
    <row r="13" spans="1:12" x14ac:dyDescent="0.25">
      <c r="B13" s="3" t="str">
        <f>'[1]From Access'!B11</f>
        <v>01.1.01</v>
      </c>
      <c r="C13" s="3" t="str">
        <f>'[1]From Access'!C11</f>
        <v>Fruit</v>
      </c>
      <c r="D13" s="3" t="str">
        <f>'[1]From Access'!D11</f>
        <v>01.1.01.5</v>
      </c>
      <c r="E13" s="3" t="str">
        <f>'[1]From Access'!E11</f>
        <v>Berry fruit, kiwifruit and grapes (fresh or chilled)</v>
      </c>
      <c r="F13" s="6" t="str">
        <f>'[1]From Access'!F11</f>
        <v>3</v>
      </c>
      <c r="G13" s="3" t="str">
        <f>'[1]From Access'!G11</f>
        <v>Kiwifruit</v>
      </c>
      <c r="H13" s="36">
        <f>'[1]From Access'!H11</f>
        <v>0.27695795928573158</v>
      </c>
      <c r="I13" s="37">
        <f>'[1]From Access'!I11</f>
        <v>651100</v>
      </c>
      <c r="J13" s="37">
        <f>'[1]From Access'!J11</f>
        <v>522081.38788608101</v>
      </c>
      <c r="K13" s="37">
        <f>'[1]From Access'!K11</f>
        <v>129018.61211391899</v>
      </c>
      <c r="L13" s="38">
        <f>'[1]From Access'!L11</f>
        <v>1.1953952315372085E-4</v>
      </c>
    </row>
    <row r="14" spans="1:12" x14ac:dyDescent="0.25">
      <c r="B14" s="3" t="str">
        <f>'[1]From Access'!B12</f>
        <v>01.1.01</v>
      </c>
      <c r="C14" s="3" t="str">
        <f>'[1]From Access'!C12</f>
        <v>Fruit</v>
      </c>
      <c r="D14" s="3" t="str">
        <f>'[1]From Access'!D12</f>
        <v>01.1.01.5</v>
      </c>
      <c r="E14" s="3" t="str">
        <f>'[1]From Access'!E12</f>
        <v>Berry fruit, kiwifruit and grapes (fresh or chilled)</v>
      </c>
      <c r="F14" s="6" t="str">
        <f>'[1]From Access'!F12</f>
        <v>5</v>
      </c>
      <c r="G14" s="3" t="str">
        <f>'[1]From Access'!G12</f>
        <v>Other fruit and nuts</v>
      </c>
      <c r="H14" s="36">
        <f>'[1]From Access'!H12</f>
        <v>0.72304204071426836</v>
      </c>
      <c r="I14" s="37">
        <f>'[1]From Access'!I12</f>
        <v>2158500</v>
      </c>
      <c r="J14" s="37">
        <f>'[1]From Access'!J12</f>
        <v>1362975.0633981402</v>
      </c>
      <c r="K14" s="37">
        <f>'[1]From Access'!K12</f>
        <v>795524.93660185975</v>
      </c>
      <c r="L14" s="38">
        <f>'[1]From Access'!L12</f>
        <v>3.0058265978099067E-4</v>
      </c>
    </row>
    <row r="15" spans="1:12" x14ac:dyDescent="0.25">
      <c r="B15" s="3" t="str">
        <f>'[1]From Access'!B13</f>
        <v>01.1.01</v>
      </c>
      <c r="C15" s="3" t="str">
        <f>'[1]From Access'!C13</f>
        <v>Fruit</v>
      </c>
      <c r="D15" s="3" t="str">
        <f>'[1]From Access'!D13</f>
        <v>01.1.01.6</v>
      </c>
      <c r="E15" s="3" t="str">
        <f>'[1]From Access'!E13</f>
        <v>Other fresh or chilled fruit</v>
      </c>
      <c r="F15" s="6" t="str">
        <f>'[1]From Access'!F13</f>
        <v>5</v>
      </c>
      <c r="G15" s="3" t="str">
        <f>'[1]From Access'!G13</f>
        <v>Other fruit and nuts</v>
      </c>
      <c r="H15" s="36">
        <f>'[1]From Access'!H13</f>
        <v>1</v>
      </c>
      <c r="I15" s="37">
        <f>'[1]From Access'!I13</f>
        <v>1783800</v>
      </c>
      <c r="J15" s="37">
        <f>'[1]From Access'!J13</f>
        <v>1126372.4429416738</v>
      </c>
      <c r="K15" s="37">
        <f>'[1]From Access'!K13</f>
        <v>657427.5570583262</v>
      </c>
      <c r="L15" s="38">
        <f>'[1]From Access'!L13</f>
        <v>4.1571947805974798E-4</v>
      </c>
    </row>
    <row r="16" spans="1:12" x14ac:dyDescent="0.25">
      <c r="B16" s="3" t="str">
        <f>'[1]From Access'!B14</f>
        <v>01.1.01</v>
      </c>
      <c r="C16" s="3" t="str">
        <f>'[1]From Access'!C14</f>
        <v>Fruit</v>
      </c>
      <c r="D16" s="3" t="str">
        <f>'[1]From Access'!D14</f>
        <v>01.1.01.7</v>
      </c>
      <c r="E16" s="3" t="str">
        <f>'[1]From Access'!E14</f>
        <v>Dried fruit</v>
      </c>
      <c r="F16" s="6" t="str">
        <f>'[1]From Access'!F14</f>
        <v>4</v>
      </c>
      <c r="G16" s="3" t="str">
        <f>'[1]From Access'!G14</f>
        <v>Pome fruit (apples, pears)</v>
      </c>
      <c r="H16" s="36">
        <f>'[1]From Access'!H14</f>
        <v>7.85008627785308E-3</v>
      </c>
      <c r="I16" s="37">
        <f>'[1]From Access'!I14</f>
        <v>8300</v>
      </c>
      <c r="J16" s="37">
        <f>'[1]From Access'!J14</f>
        <v>6761.7507886435333</v>
      </c>
      <c r="K16" s="37">
        <f>'[1]From Access'!K14</f>
        <v>1538.2492113564667</v>
      </c>
      <c r="L16" s="38">
        <f>'[1]From Access'!L14</f>
        <v>2.7830485867393151E-6</v>
      </c>
    </row>
    <row r="17" spans="2:12" x14ac:dyDescent="0.25">
      <c r="B17" s="3" t="str">
        <f>'[1]From Access'!B15</f>
        <v>01.1.01</v>
      </c>
      <c r="C17" s="3" t="str">
        <f>'[1]From Access'!C15</f>
        <v>Fruit</v>
      </c>
      <c r="D17" s="3" t="str">
        <f>'[1]From Access'!D15</f>
        <v>01.1.01.7</v>
      </c>
      <c r="E17" s="3" t="str">
        <f>'[1]From Access'!E15</f>
        <v>Dried fruit</v>
      </c>
      <c r="F17" s="6" t="str">
        <f>'[1]From Access'!F15</f>
        <v>5</v>
      </c>
      <c r="G17" s="3" t="str">
        <f>'[1]From Access'!G15</f>
        <v>Other fruit and nuts</v>
      </c>
      <c r="H17" s="36">
        <f>'[1]From Access'!H15</f>
        <v>0.992149913722147</v>
      </c>
      <c r="I17" s="37">
        <f>'[1]From Access'!I15</f>
        <v>1353400</v>
      </c>
      <c r="J17" s="37">
        <f>'[1]From Access'!J15</f>
        <v>854598.30938292493</v>
      </c>
      <c r="K17" s="37">
        <f>'[1]From Access'!K15</f>
        <v>498801.69061707507</v>
      </c>
      <c r="L17" s="38">
        <f>'[1]From Access'!L15</f>
        <v>4.1245604428959495E-4</v>
      </c>
    </row>
    <row r="18" spans="2:12" x14ac:dyDescent="0.25">
      <c r="B18" s="3" t="str">
        <f>'[1]From Access'!B16</f>
        <v>01.1.01</v>
      </c>
      <c r="C18" s="3" t="str">
        <f>'[1]From Access'!C16</f>
        <v>Fruit</v>
      </c>
      <c r="D18" s="3" t="str">
        <f>'[1]From Access'!D16</f>
        <v>01.1.01.8</v>
      </c>
      <c r="E18" s="3" t="str">
        <f>'[1]From Access'!E16</f>
        <v>Canned, bottled and frozen fruit</v>
      </c>
      <c r="F18" s="6" t="str">
        <f>'[1]From Access'!F16</f>
        <v>38</v>
      </c>
      <c r="G18" s="3" t="str">
        <f>'[1]From Access'!G16</f>
        <v>Prepared fruit and nuts</v>
      </c>
      <c r="H18" s="36">
        <f>'[1]From Access'!H16</f>
        <v>1</v>
      </c>
      <c r="I18" s="37">
        <f>'[1]From Access'!I16</f>
        <v>1538600</v>
      </c>
      <c r="J18" s="37">
        <f>'[1]From Access'!J16</f>
        <v>1319138.1065585234</v>
      </c>
      <c r="K18" s="37">
        <f>'[1]From Access'!K16</f>
        <v>219461.89344147663</v>
      </c>
      <c r="L18" s="38">
        <f>'[1]From Access'!L16</f>
        <v>7.1178613878513503E-4</v>
      </c>
    </row>
    <row r="19" spans="2:12" x14ac:dyDescent="0.25">
      <c r="B19" s="3" t="str">
        <f>'[1]From Access'!B17</f>
        <v>01.1.02</v>
      </c>
      <c r="C19" s="3" t="str">
        <f>'[1]From Access'!C17</f>
        <v>Vegetables</v>
      </c>
      <c r="D19" s="3" t="str">
        <f>'[1]From Access'!D17</f>
        <v>01.1.02.1</v>
      </c>
      <c r="E19" s="3" t="str">
        <f>'[1]From Access'!E17</f>
        <v>Leaf and stem vegetables (fresh or chilled)</v>
      </c>
      <c r="F19" s="6" t="str">
        <f>'[1]From Access'!F17</f>
        <v>2</v>
      </c>
      <c r="G19" s="3" t="str">
        <f>'[1]From Access'!G17</f>
        <v>Vegetables</v>
      </c>
      <c r="H19" s="36">
        <f>'[1]From Access'!H17</f>
        <v>1</v>
      </c>
      <c r="I19" s="37">
        <f>'[1]From Access'!I17</f>
        <v>2783600</v>
      </c>
      <c r="J19" s="37">
        <f>'[1]From Access'!J17</f>
        <v>1617594.1630901287</v>
      </c>
      <c r="K19" s="37">
        <f>'[1]From Access'!K17</f>
        <v>1166005.8369098713</v>
      </c>
      <c r="L19" s="38">
        <f>'[1]From Access'!L17</f>
        <v>7.2957096835378303E-4</v>
      </c>
    </row>
    <row r="20" spans="2:12" x14ac:dyDescent="0.25">
      <c r="B20" s="3" t="str">
        <f>'[1]From Access'!B18</f>
        <v>01.1.02</v>
      </c>
      <c r="C20" s="3" t="str">
        <f>'[1]From Access'!C18</f>
        <v>Vegetables</v>
      </c>
      <c r="D20" s="3" t="str">
        <f>'[1]From Access'!D18</f>
        <v>01.1.02.2</v>
      </c>
      <c r="E20" s="3" t="str">
        <f>'[1]From Access'!E18</f>
        <v>Brassica (fresh or chilled)</v>
      </c>
      <c r="F20" s="6" t="str">
        <f>'[1]From Access'!F18</f>
        <v>2</v>
      </c>
      <c r="G20" s="3" t="str">
        <f>'[1]From Access'!G18</f>
        <v>Vegetables</v>
      </c>
      <c r="H20" s="36">
        <f>'[1]From Access'!H18</f>
        <v>1</v>
      </c>
      <c r="I20" s="37">
        <f>'[1]From Access'!I18</f>
        <v>1761200</v>
      </c>
      <c r="J20" s="37">
        <f>'[1]From Access'!J18</f>
        <v>1023461.287553648</v>
      </c>
      <c r="K20" s="37">
        <f>'[1]From Access'!K18</f>
        <v>737738.712446352</v>
      </c>
      <c r="L20" s="38">
        <f>'[1]From Access'!L18</f>
        <v>7.2957096835378303E-4</v>
      </c>
    </row>
    <row r="21" spans="2:12" x14ac:dyDescent="0.25">
      <c r="B21" s="3" t="str">
        <f>'[1]From Access'!B19</f>
        <v>01.1.02</v>
      </c>
      <c r="C21" s="3" t="str">
        <f>'[1]From Access'!C19</f>
        <v>Vegetables</v>
      </c>
      <c r="D21" s="3" t="str">
        <f>'[1]From Access'!D19</f>
        <v>01.1.02.3</v>
      </c>
      <c r="E21" s="3" t="str">
        <f>'[1]From Access'!E19</f>
        <v>Vegetables cultivated for their fruit (fresh or chilled)</v>
      </c>
      <c r="F21" s="6" t="str">
        <f>'[1]From Access'!F19</f>
        <v>2</v>
      </c>
      <c r="G21" s="3" t="str">
        <f>'[1]From Access'!G19</f>
        <v>Vegetables</v>
      </c>
      <c r="H21" s="36">
        <f>'[1]From Access'!H19</f>
        <v>1</v>
      </c>
      <c r="I21" s="37">
        <f>'[1]From Access'!I19</f>
        <v>5095300</v>
      </c>
      <c r="J21" s="37">
        <f>'[1]From Access'!J19</f>
        <v>2960959.7424892699</v>
      </c>
      <c r="K21" s="37">
        <f>'[1]From Access'!K19</f>
        <v>2134340.2575107301</v>
      </c>
      <c r="L21" s="38">
        <f>'[1]From Access'!L19</f>
        <v>7.2957096835378303E-4</v>
      </c>
    </row>
    <row r="22" spans="2:12" x14ac:dyDescent="0.25">
      <c r="B22" s="3" t="str">
        <f>'[1]From Access'!B20</f>
        <v>01.1.02</v>
      </c>
      <c r="C22" s="3" t="str">
        <f>'[1]From Access'!C20</f>
        <v>Vegetables</v>
      </c>
      <c r="D22" s="3" t="str">
        <f>'[1]From Access'!D20</f>
        <v>01.1.02.4</v>
      </c>
      <c r="E22" s="3" t="str">
        <f>'[1]From Access'!E20</f>
        <v>Root crops, bulbs and mushrooms (fresh or chilled)</v>
      </c>
      <c r="F22" s="6" t="str">
        <f>'[1]From Access'!F20</f>
        <v>2</v>
      </c>
      <c r="G22" s="3" t="str">
        <f>'[1]From Access'!G20</f>
        <v>Vegetables</v>
      </c>
      <c r="H22" s="36">
        <f>'[1]From Access'!H20</f>
        <v>1</v>
      </c>
      <c r="I22" s="37">
        <f>'[1]From Access'!I20</f>
        <v>4079300</v>
      </c>
      <c r="J22" s="37">
        <f>'[1]From Access'!J20</f>
        <v>2370546.008583691</v>
      </c>
      <c r="K22" s="37">
        <f>'[1]From Access'!K20</f>
        <v>1708753.991416309</v>
      </c>
      <c r="L22" s="38">
        <f>'[1]From Access'!L20</f>
        <v>7.2957096835378303E-4</v>
      </c>
    </row>
    <row r="23" spans="2:12" x14ac:dyDescent="0.25">
      <c r="B23" s="3" t="str">
        <f>'[1]From Access'!B21</f>
        <v>01.1.02</v>
      </c>
      <c r="C23" s="3" t="str">
        <f>'[1]From Access'!C21</f>
        <v>Vegetables</v>
      </c>
      <c r="D23" s="3" t="str">
        <f>'[1]From Access'!D21</f>
        <v>01.1.02.5</v>
      </c>
      <c r="E23" s="3" t="str">
        <f>'[1]From Access'!E21</f>
        <v>Potatoes and other tuber vegetables</v>
      </c>
      <c r="F23" s="6" t="str">
        <f>'[1]From Access'!F21</f>
        <v>2</v>
      </c>
      <c r="G23" s="3" t="str">
        <f>'[1]From Access'!G21</f>
        <v>Vegetables</v>
      </c>
      <c r="H23" s="36">
        <f>'[1]From Access'!H21</f>
        <v>1</v>
      </c>
      <c r="I23" s="37">
        <f>'[1]From Access'!I21</f>
        <v>3024600</v>
      </c>
      <c r="J23" s="37">
        <f>'[1]From Access'!J21</f>
        <v>1757643.0901287552</v>
      </c>
      <c r="K23" s="37">
        <f>'[1]From Access'!K21</f>
        <v>1266956.9098712448</v>
      </c>
      <c r="L23" s="38">
        <f>'[1]From Access'!L21</f>
        <v>7.2957096835378303E-4</v>
      </c>
    </row>
    <row r="24" spans="2:12" x14ac:dyDescent="0.25">
      <c r="B24" s="3" t="str">
        <f>'[1]From Access'!B22</f>
        <v>01.1.02</v>
      </c>
      <c r="C24" s="3" t="str">
        <f>'[1]From Access'!C22</f>
        <v>Vegetables</v>
      </c>
      <c r="D24" s="3" t="str">
        <f>'[1]From Access'!D22</f>
        <v>01.1.02.6</v>
      </c>
      <c r="E24" s="3" t="str">
        <f>'[1]From Access'!E22</f>
        <v>Other fresh or chilled vegetables</v>
      </c>
      <c r="F24" s="6" t="str">
        <f>'[1]From Access'!F22</f>
        <v>2</v>
      </c>
      <c r="G24" s="3" t="str">
        <f>'[1]From Access'!G22</f>
        <v>Vegetables</v>
      </c>
      <c r="H24" s="36">
        <f>'[1]From Access'!H22</f>
        <v>1</v>
      </c>
      <c r="I24" s="37">
        <f>'[1]From Access'!I22</f>
        <v>2923800</v>
      </c>
      <c r="J24" s="37">
        <f>'[1]From Access'!J22</f>
        <v>1699066.6094420599</v>
      </c>
      <c r="K24" s="37">
        <f>'[1]From Access'!K22</f>
        <v>1224733.3905579401</v>
      </c>
      <c r="L24" s="38">
        <f>'[1]From Access'!L22</f>
        <v>7.2957096835378303E-4</v>
      </c>
    </row>
    <row r="25" spans="2:12" x14ac:dyDescent="0.25">
      <c r="B25" s="3" t="str">
        <f>'[1]From Access'!B23</f>
        <v>01.1.02</v>
      </c>
      <c r="C25" s="3" t="str">
        <f>'[1]From Access'!C23</f>
        <v>Vegetables</v>
      </c>
      <c r="D25" s="3" t="str">
        <f>'[1]From Access'!D23</f>
        <v>01.1.02.7</v>
      </c>
      <c r="E25" s="3" t="str">
        <f>'[1]From Access'!E23</f>
        <v>Dried vegetables</v>
      </c>
      <c r="F25" s="6" t="str">
        <f>'[1]From Access'!F23</f>
        <v>36</v>
      </c>
      <c r="G25" s="3" t="str">
        <f>'[1]From Access'!G23</f>
        <v>Prepared vegetables</v>
      </c>
      <c r="H25" s="36">
        <f>'[1]From Access'!H23</f>
        <v>1</v>
      </c>
      <c r="I25" s="37">
        <f>'[1]From Access'!I23</f>
        <v>233000</v>
      </c>
      <c r="J25" s="37">
        <f>'[1]From Access'!J23</f>
        <v>174452.29982964223</v>
      </c>
      <c r="K25" s="37">
        <f>'[1]From Access'!K23</f>
        <v>58547.70017035777</v>
      </c>
      <c r="L25" s="38">
        <f>'[1]From Access'!L23</f>
        <v>3.0975815475066398E-4</v>
      </c>
    </row>
    <row r="26" spans="2:12" x14ac:dyDescent="0.25">
      <c r="B26" s="3" t="str">
        <f>'[1]From Access'!B24</f>
        <v>01.1.02</v>
      </c>
      <c r="C26" s="3" t="str">
        <f>'[1]From Access'!C24</f>
        <v>Vegetables</v>
      </c>
      <c r="D26" s="3" t="str">
        <f>'[1]From Access'!D24</f>
        <v>01.1.02.8</v>
      </c>
      <c r="E26" s="3" t="str">
        <f>'[1]From Access'!E24</f>
        <v>Frozen vegetables and other preserved or processed vegetables</v>
      </c>
      <c r="F26" s="6" t="str">
        <f>'[1]From Access'!F24</f>
        <v>36</v>
      </c>
      <c r="G26" s="3" t="str">
        <f>'[1]From Access'!G24</f>
        <v>Prepared vegetables</v>
      </c>
      <c r="H26" s="36">
        <f>'[1]From Access'!H24</f>
        <v>1</v>
      </c>
      <c r="I26" s="37">
        <f>'[1]From Access'!I24</f>
        <v>4572700</v>
      </c>
      <c r="J26" s="37">
        <f>'[1]From Access'!J24</f>
        <v>3423682.5383304944</v>
      </c>
      <c r="K26" s="37">
        <f>'[1]From Access'!K24</f>
        <v>1149017.4616695056</v>
      </c>
      <c r="L26" s="38">
        <f>'[1]From Access'!L24</f>
        <v>3.0975815475066398E-4</v>
      </c>
    </row>
    <row r="27" spans="2:12" x14ac:dyDescent="0.25">
      <c r="B27" s="3" t="str">
        <f>'[1]From Access'!B25</f>
        <v>01.2.01</v>
      </c>
      <c r="C27" s="3" t="str">
        <f>'[1]From Access'!C25</f>
        <v>Meat and poultry</v>
      </c>
      <c r="D27" s="3" t="str">
        <f>'[1]From Access'!D25</f>
        <v>01.2.01.1</v>
      </c>
      <c r="E27" s="3" t="str">
        <f>'[1]From Access'!E25</f>
        <v>Beef and veal (fresh, chilled or frozen)</v>
      </c>
      <c r="F27" s="6" t="str">
        <f>'[1]From Access'!F25</f>
        <v>31</v>
      </c>
      <c r="G27" s="3" t="str">
        <f>'[1]From Access'!G25</f>
        <v>Meat and offal</v>
      </c>
      <c r="H27" s="36">
        <f>'[1]From Access'!H25</f>
        <v>1</v>
      </c>
      <c r="I27" s="37">
        <f>'[1]From Access'!I25</f>
        <v>8940900</v>
      </c>
      <c r="J27" s="37">
        <f>'[1]From Access'!J25</f>
        <v>7770805.3117782911</v>
      </c>
      <c r="K27" s="37">
        <f>'[1]From Access'!K25</f>
        <v>1170094.6882217089</v>
      </c>
      <c r="L27" s="38">
        <f>'[1]From Access'!L25</f>
        <v>1.4697716263222501E-3</v>
      </c>
    </row>
    <row r="28" spans="2:12" x14ac:dyDescent="0.25">
      <c r="B28" s="3" t="str">
        <f>'[1]From Access'!B26</f>
        <v>01.2.01</v>
      </c>
      <c r="C28" s="3" t="str">
        <f>'[1]From Access'!C26</f>
        <v>Meat and poultry</v>
      </c>
      <c r="D28" s="3" t="str">
        <f>'[1]From Access'!D26</f>
        <v>01.2.01.2</v>
      </c>
      <c r="E28" s="3" t="str">
        <f>'[1]From Access'!E26</f>
        <v>Pork (fresh, chilled or frozen)</v>
      </c>
      <c r="F28" s="6" t="str">
        <f>'[1]From Access'!F26</f>
        <v>31</v>
      </c>
      <c r="G28" s="3" t="str">
        <f>'[1]From Access'!G26</f>
        <v>Meat and offal</v>
      </c>
      <c r="H28" s="36">
        <f>'[1]From Access'!H26</f>
        <v>1</v>
      </c>
      <c r="I28" s="37">
        <f>'[1]From Access'!I26</f>
        <v>3221700</v>
      </c>
      <c r="J28" s="37">
        <f>'[1]From Access'!J26</f>
        <v>2800076.4434180139</v>
      </c>
      <c r="K28" s="37">
        <f>'[1]From Access'!K26</f>
        <v>421623.55658198614</v>
      </c>
      <c r="L28" s="38">
        <f>'[1]From Access'!L26</f>
        <v>1.4697716263222501E-3</v>
      </c>
    </row>
    <row r="29" spans="2:12" x14ac:dyDescent="0.25">
      <c r="B29" s="3" t="str">
        <f>'[1]From Access'!B27</f>
        <v>01.2.01</v>
      </c>
      <c r="C29" s="3" t="str">
        <f>'[1]From Access'!C27</f>
        <v>Meat and poultry</v>
      </c>
      <c r="D29" s="3" t="str">
        <f>'[1]From Access'!D27</f>
        <v>01.2.01.3</v>
      </c>
      <c r="E29" s="3" t="str">
        <f>'[1]From Access'!E27</f>
        <v>Mutton, lamb and hogget (fresh, chilled or frozen)</v>
      </c>
      <c r="F29" s="6" t="str">
        <f>'[1]From Access'!F27</f>
        <v>31</v>
      </c>
      <c r="G29" s="3" t="str">
        <f>'[1]From Access'!G27</f>
        <v>Meat and offal</v>
      </c>
      <c r="H29" s="36">
        <f>'[1]From Access'!H27</f>
        <v>1</v>
      </c>
      <c r="I29" s="37">
        <f>'[1]From Access'!I27</f>
        <v>3420300</v>
      </c>
      <c r="J29" s="37">
        <f>'[1]From Access'!J27</f>
        <v>2972685.6812933027</v>
      </c>
      <c r="K29" s="37">
        <f>'[1]From Access'!K27</f>
        <v>447614.31870669732</v>
      </c>
      <c r="L29" s="38">
        <f>'[1]From Access'!L27</f>
        <v>1.4697716263222501E-3</v>
      </c>
    </row>
    <row r="30" spans="2:12" x14ac:dyDescent="0.25">
      <c r="B30" s="3" t="str">
        <f>'[1]From Access'!B28</f>
        <v>01.2.01</v>
      </c>
      <c r="C30" s="3" t="str">
        <f>'[1]From Access'!C28</f>
        <v>Meat and poultry</v>
      </c>
      <c r="D30" s="3" t="str">
        <f>'[1]From Access'!D28</f>
        <v>01.2.01.4</v>
      </c>
      <c r="E30" s="3" t="str">
        <f>'[1]From Access'!E28</f>
        <v>Poultry (fresh, chilled or frozen)</v>
      </c>
      <c r="F30" s="6" t="str">
        <f>'[1]From Access'!F28</f>
        <v>31</v>
      </c>
      <c r="G30" s="3" t="str">
        <f>'[1]From Access'!G28</f>
        <v>Meat and offal</v>
      </c>
      <c r="H30" s="36">
        <f>'[1]From Access'!H28</f>
        <v>1</v>
      </c>
      <c r="I30" s="37">
        <f>'[1]From Access'!I28</f>
        <v>9248600</v>
      </c>
      <c r="J30" s="37">
        <f>'[1]From Access'!J28</f>
        <v>8038236.6435719775</v>
      </c>
      <c r="K30" s="37">
        <f>'[1]From Access'!K28</f>
        <v>1210363.3564280225</v>
      </c>
      <c r="L30" s="38">
        <f>'[1]From Access'!L28</f>
        <v>1.4697716263222501E-3</v>
      </c>
    </row>
    <row r="31" spans="2:12" x14ac:dyDescent="0.25">
      <c r="B31" s="3" t="str">
        <f>'[1]From Access'!B29</f>
        <v>01.2.01</v>
      </c>
      <c r="C31" s="3" t="str">
        <f>'[1]From Access'!C29</f>
        <v>Meat and poultry</v>
      </c>
      <c r="D31" s="3" t="str">
        <f>'[1]From Access'!D29</f>
        <v>01.2.01.5</v>
      </c>
      <c r="E31" s="3" t="str">
        <f>'[1]From Access'!E29</f>
        <v>Other fresh, chilled or frozen edible meat</v>
      </c>
      <c r="F31" s="6" t="str">
        <f>'[1]From Access'!F29</f>
        <v>31</v>
      </c>
      <c r="G31" s="3" t="str">
        <f>'[1]From Access'!G29</f>
        <v>Meat and offal</v>
      </c>
      <c r="H31" s="36">
        <f>'[1]From Access'!H29</f>
        <v>1</v>
      </c>
      <c r="I31" s="37">
        <f>'[1]From Access'!I29</f>
        <v>3739900</v>
      </c>
      <c r="J31" s="37">
        <f>'[1]From Access'!J29</f>
        <v>3250459.661277906</v>
      </c>
      <c r="K31" s="37">
        <f>'[1]From Access'!K29</f>
        <v>489440.33872209396</v>
      </c>
      <c r="L31" s="38">
        <f>'[1]From Access'!L29</f>
        <v>1.4697716263222501E-3</v>
      </c>
    </row>
    <row r="32" spans="2:12" x14ac:dyDescent="0.25">
      <c r="B32" s="3" t="str">
        <f>'[1]From Access'!B30</f>
        <v>01.2.01</v>
      </c>
      <c r="C32" s="3" t="str">
        <f>'[1]From Access'!C30</f>
        <v>Meat and poultry</v>
      </c>
      <c r="D32" s="3" t="str">
        <f>'[1]From Access'!D30</f>
        <v>01.2.01.6</v>
      </c>
      <c r="E32" s="3" t="str">
        <f>'[1]From Access'!E30</f>
        <v>Preserved, prepared and processed meat</v>
      </c>
      <c r="F32" s="6" t="str">
        <f>'[1]From Access'!F30</f>
        <v>31</v>
      </c>
      <c r="G32" s="3" t="str">
        <f>'[1]From Access'!G30</f>
        <v>Meat and offal</v>
      </c>
      <c r="H32" s="36">
        <f>'[1]From Access'!H30</f>
        <v>0.43358225680189555</v>
      </c>
      <c r="I32" s="37">
        <f>'[1]From Access'!I30</f>
        <v>4706500</v>
      </c>
      <c r="J32" s="37">
        <f>'[1]From Access'!J30</f>
        <v>4090560.8160123173</v>
      </c>
      <c r="K32" s="37">
        <f>'[1]From Access'!K30</f>
        <v>615939.18398768269</v>
      </c>
      <c r="L32" s="38">
        <f>'[1]From Access'!L30</f>
        <v>6.3726689872419353E-4</v>
      </c>
    </row>
    <row r="33" spans="2:12" x14ac:dyDescent="0.25">
      <c r="B33" s="3" t="str">
        <f>'[1]From Access'!B31</f>
        <v>01.2.01</v>
      </c>
      <c r="C33" s="3" t="str">
        <f>'[1]From Access'!C31</f>
        <v>Meat and poultry</v>
      </c>
      <c r="D33" s="3" t="str">
        <f>'[1]From Access'!D31</f>
        <v>01.2.01.6</v>
      </c>
      <c r="E33" s="3" t="str">
        <f>'[1]From Access'!E31</f>
        <v>Preserved, prepared and processed meat</v>
      </c>
      <c r="F33" s="6" t="str">
        <f>'[1]From Access'!F31</f>
        <v>32</v>
      </c>
      <c r="G33" s="3" t="str">
        <f>'[1]From Access'!G31</f>
        <v>Bacon, ham, and smallgood products</v>
      </c>
      <c r="H33" s="36">
        <f>'[1]From Access'!H31</f>
        <v>0.56641774319810456</v>
      </c>
      <c r="I33" s="37">
        <f>'[1]From Access'!I31</f>
        <v>7506400</v>
      </c>
      <c r="J33" s="37">
        <f>'[1]From Access'!J31</f>
        <v>5343775.4646840161</v>
      </c>
      <c r="K33" s="37">
        <f>'[1]From Access'!K31</f>
        <v>2162624.5353159839</v>
      </c>
      <c r="L33" s="38">
        <f>'[1]From Access'!L31</f>
        <v>7.8116918539586941E-4</v>
      </c>
    </row>
    <row r="34" spans="2:12" x14ac:dyDescent="0.25">
      <c r="B34" s="3" t="str">
        <f>'[1]From Access'!B32</f>
        <v>01.2.02</v>
      </c>
      <c r="C34" s="3" t="str">
        <f>'[1]From Access'!C32</f>
        <v>Fish and other seafood</v>
      </c>
      <c r="D34" s="3" t="str">
        <f>'[1]From Access'!D32</f>
        <v>01.2.02.1</v>
      </c>
      <c r="E34" s="3" t="str">
        <f>'[1]From Access'!E32</f>
        <v>Fish (fresh or chilled)</v>
      </c>
      <c r="F34" s="6" t="str">
        <f>'[1]From Access'!F32</f>
        <v>33</v>
      </c>
      <c r="G34" s="3" t="str">
        <f>'[1]From Access'!G32</f>
        <v>Prepared fish</v>
      </c>
      <c r="H34" s="36">
        <f>'[1]From Access'!H32</f>
        <v>1</v>
      </c>
      <c r="I34" s="37">
        <f>'[1]From Access'!I32</f>
        <v>3444600</v>
      </c>
      <c r="J34" s="37">
        <f>'[1]From Access'!J32</f>
        <v>2920344.0332065034</v>
      </c>
      <c r="K34" s="37">
        <f>'[1]From Access'!K32</f>
        <v>524255.96679349663</v>
      </c>
      <c r="L34" s="38">
        <f>'[1]From Access'!L32</f>
        <v>2.7339763809625399E-4</v>
      </c>
    </row>
    <row r="35" spans="2:12" x14ac:dyDescent="0.25">
      <c r="B35" s="3" t="str">
        <f>'[1]From Access'!B33</f>
        <v>01.2.02</v>
      </c>
      <c r="C35" s="3" t="str">
        <f>'[1]From Access'!C33</f>
        <v>Fish and other seafood</v>
      </c>
      <c r="D35" s="3" t="str">
        <f>'[1]From Access'!D33</f>
        <v>01.2.02.2</v>
      </c>
      <c r="E35" s="3" t="str">
        <f>'[1]From Access'!E33</f>
        <v>Other seafood (fresh or chilled)</v>
      </c>
      <c r="F35" s="6" t="str">
        <f>'[1]From Access'!F33</f>
        <v>33</v>
      </c>
      <c r="G35" s="3" t="str">
        <f>'[1]From Access'!G33</f>
        <v>Prepared fish</v>
      </c>
      <c r="H35" s="36">
        <f>'[1]From Access'!H33</f>
        <v>1</v>
      </c>
      <c r="I35" s="37">
        <f>'[1]From Access'!I33</f>
        <v>913800</v>
      </c>
      <c r="J35" s="37">
        <f>'[1]From Access'!J33</f>
        <v>774722.86406087852</v>
      </c>
      <c r="K35" s="37">
        <f>'[1]From Access'!K33</f>
        <v>139077.13593912148</v>
      </c>
      <c r="L35" s="38">
        <f>'[1]From Access'!L33</f>
        <v>2.7339763809625399E-4</v>
      </c>
    </row>
    <row r="36" spans="2:12" x14ac:dyDescent="0.25">
      <c r="B36" s="3" t="str">
        <f>'[1]From Access'!B34</f>
        <v>01.2.02</v>
      </c>
      <c r="C36" s="3" t="str">
        <f>'[1]From Access'!C34</f>
        <v>Fish and other seafood</v>
      </c>
      <c r="D36" s="3" t="str">
        <f>'[1]From Access'!D34</f>
        <v>01.2.02.3</v>
      </c>
      <c r="E36" s="3" t="str">
        <f>'[1]From Access'!E34</f>
        <v>Frozen, preserved or processed fish and other seafood</v>
      </c>
      <c r="F36" s="6" t="str">
        <f>'[1]From Access'!F34</f>
        <v>33</v>
      </c>
      <c r="G36" s="3" t="str">
        <f>'[1]From Access'!G34</f>
        <v>Prepared fish</v>
      </c>
      <c r="H36" s="36">
        <f>'[1]From Access'!H34</f>
        <v>1</v>
      </c>
      <c r="I36" s="37">
        <f>'[1]From Access'!I34</f>
        <v>3931000</v>
      </c>
      <c r="J36" s="37">
        <f>'[1]From Access'!J34</f>
        <v>3332715.6693185749</v>
      </c>
      <c r="K36" s="37">
        <f>'[1]From Access'!K34</f>
        <v>598284.33068142505</v>
      </c>
      <c r="L36" s="38">
        <f>'[1]From Access'!L34</f>
        <v>2.7339763809625399E-4</v>
      </c>
    </row>
    <row r="37" spans="2:12" x14ac:dyDescent="0.25">
      <c r="B37" s="3" t="str">
        <f>'[1]From Access'!B35</f>
        <v>01.3.01</v>
      </c>
      <c r="C37" s="3" t="str">
        <f>'[1]From Access'!C35</f>
        <v>Bread and cereals</v>
      </c>
      <c r="D37" s="3" t="str">
        <f>'[1]From Access'!D35</f>
        <v>01.3.01.1</v>
      </c>
      <c r="E37" s="3" t="str">
        <f>'[1]From Access'!E35</f>
        <v>Bread</v>
      </c>
      <c r="F37" s="6" t="str">
        <f>'[1]From Access'!F35</f>
        <v>42</v>
      </c>
      <c r="G37" s="3" t="str">
        <f>'[1]From Access'!G35</f>
        <v>Bakery products</v>
      </c>
      <c r="H37" s="36">
        <f>'[1]From Access'!H35</f>
        <v>1</v>
      </c>
      <c r="I37" s="37">
        <f>'[1]From Access'!I35</f>
        <v>10200900</v>
      </c>
      <c r="J37" s="37">
        <f>'[1]From Access'!J35</f>
        <v>7072360.702433629</v>
      </c>
      <c r="K37" s="37">
        <f>'[1]From Access'!K35</f>
        <v>3128539.297566371</v>
      </c>
      <c r="L37" s="38">
        <f>'[1]From Access'!L35</f>
        <v>3.0079885902005302E-4</v>
      </c>
    </row>
    <row r="38" spans="2:12" x14ac:dyDescent="0.25">
      <c r="B38" s="3" t="str">
        <f>'[1]From Access'!B36</f>
        <v>01.3.01</v>
      </c>
      <c r="C38" s="3" t="str">
        <f>'[1]From Access'!C36</f>
        <v>Bread and cereals</v>
      </c>
      <c r="D38" s="3" t="str">
        <f>'[1]From Access'!D36</f>
        <v>01.3.01.2</v>
      </c>
      <c r="E38" s="3" t="str">
        <f>'[1]From Access'!E36</f>
        <v>Cakes and biscuits</v>
      </c>
      <c r="F38" s="6" t="str">
        <f>'[1]From Access'!F36</f>
        <v>42</v>
      </c>
      <c r="G38" s="3" t="str">
        <f>'[1]From Access'!G36</f>
        <v>Bakery products</v>
      </c>
      <c r="H38" s="36">
        <f>'[1]From Access'!H36</f>
        <v>1</v>
      </c>
      <c r="I38" s="37">
        <f>'[1]From Access'!I36</f>
        <v>10516800</v>
      </c>
      <c r="J38" s="37">
        <f>'[1]From Access'!J36</f>
        <v>7291376.5486725662</v>
      </c>
      <c r="K38" s="37">
        <f>'[1]From Access'!K36</f>
        <v>3225423.4513274338</v>
      </c>
      <c r="L38" s="38">
        <f>'[1]From Access'!L36</f>
        <v>3.0079885902005302E-4</v>
      </c>
    </row>
    <row r="39" spans="2:12" x14ac:dyDescent="0.25">
      <c r="B39" s="3" t="str">
        <f>'[1]From Access'!B37</f>
        <v>01.3.01</v>
      </c>
      <c r="C39" s="3" t="str">
        <f>'[1]From Access'!C37</f>
        <v>Bread and cereals</v>
      </c>
      <c r="D39" s="3" t="str">
        <f>'[1]From Access'!D37</f>
        <v>01.3.01.3</v>
      </c>
      <c r="E39" s="3" t="str">
        <f>'[1]From Access'!E37</f>
        <v>Breakfast cereals</v>
      </c>
      <c r="F39" s="6" t="str">
        <f>'[1]From Access'!F37</f>
        <v>39</v>
      </c>
      <c r="G39" s="3" t="str">
        <f>'[1]From Access'!G37</f>
        <v>Grain products</v>
      </c>
      <c r="H39" s="36">
        <f>'[1]From Access'!H37</f>
        <v>1</v>
      </c>
      <c r="I39" s="37">
        <f>'[1]From Access'!I37</f>
        <v>3608300</v>
      </c>
      <c r="J39" s="37">
        <f>'[1]From Access'!J37</f>
        <v>2842327.543859649</v>
      </c>
      <c r="K39" s="37">
        <f>'[1]From Access'!K37</f>
        <v>765972.45614035102</v>
      </c>
      <c r="L39" s="38">
        <f>'[1]From Access'!L37</f>
        <v>2.9680273859787501E-4</v>
      </c>
    </row>
    <row r="40" spans="2:12" x14ac:dyDescent="0.25">
      <c r="B40" s="3" t="str">
        <f>'[1]From Access'!B38</f>
        <v>01.3.01</v>
      </c>
      <c r="C40" s="3" t="str">
        <f>'[1]From Access'!C38</f>
        <v>Bread and cereals</v>
      </c>
      <c r="D40" s="3" t="str">
        <f>'[1]From Access'!D38</f>
        <v>01.3.01.4</v>
      </c>
      <c r="E40" s="3" t="str">
        <f>'[1]From Access'!E38</f>
        <v>Pasta products</v>
      </c>
      <c r="F40" s="6" t="str">
        <f>'[1]From Access'!F38</f>
        <v>44</v>
      </c>
      <c r="G40" s="3" t="str">
        <f>'[1]From Access'!G38</f>
        <v>Macaroni and noodles</v>
      </c>
      <c r="H40" s="36">
        <f>'[1]From Access'!H38</f>
        <v>1</v>
      </c>
      <c r="I40" s="37">
        <f>'[1]From Access'!I38</f>
        <v>1186500</v>
      </c>
      <c r="J40" s="37">
        <f>'[1]From Access'!J38</f>
        <v>643123.78077101731</v>
      </c>
      <c r="K40" s="37">
        <f>'[1]From Access'!K38</f>
        <v>543376.21922898269</v>
      </c>
      <c r="L40" s="38">
        <f>'[1]From Access'!L38</f>
        <v>2.3547416245351299E-4</v>
      </c>
    </row>
    <row r="41" spans="2:12" x14ac:dyDescent="0.25">
      <c r="B41" s="3" t="str">
        <f>'[1]From Access'!B39</f>
        <v>01.3.01</v>
      </c>
      <c r="C41" s="3" t="str">
        <f>'[1]From Access'!C39</f>
        <v>Bread and cereals</v>
      </c>
      <c r="D41" s="3" t="str">
        <f>'[1]From Access'!D39</f>
        <v>01.3.01.5</v>
      </c>
      <c r="E41" s="3" t="str">
        <f>'[1]From Access'!E39</f>
        <v>Pastry-cook products</v>
      </c>
      <c r="F41" s="6" t="str">
        <f>'[1]From Access'!F39</f>
        <v>31</v>
      </c>
      <c r="G41" s="3" t="str">
        <f>'[1]From Access'!G39</f>
        <v>Meat and offal</v>
      </c>
      <c r="H41" s="36">
        <f>'[1]From Access'!H39</f>
        <v>0.7168802365229564</v>
      </c>
      <c r="I41" s="37">
        <f>'[1]From Access'!I39</f>
        <v>1720300</v>
      </c>
      <c r="J41" s="37">
        <f>'[1]From Access'!J39</f>
        <v>1495164.5111624326</v>
      </c>
      <c r="K41" s="37">
        <f>'[1]From Access'!K39</f>
        <v>225135.48883756739</v>
      </c>
      <c r="L41" s="38">
        <f>'[1]From Access'!L39</f>
        <v>1.0536502311126249E-3</v>
      </c>
    </row>
    <row r="42" spans="2:12" x14ac:dyDescent="0.25">
      <c r="B42" s="3" t="str">
        <f>'[1]From Access'!B40</f>
        <v>01.3.01</v>
      </c>
      <c r="C42" s="3" t="str">
        <f>'[1]From Access'!C40</f>
        <v>Bread and cereals</v>
      </c>
      <c r="D42" s="3" t="str">
        <f>'[1]From Access'!D40</f>
        <v>01.3.01.5</v>
      </c>
      <c r="E42" s="3" t="str">
        <f>'[1]From Access'!E40</f>
        <v>Pastry-cook products</v>
      </c>
      <c r="F42" s="6" t="str">
        <f>'[1]From Access'!F40</f>
        <v>42</v>
      </c>
      <c r="G42" s="3" t="str">
        <f>'[1]From Access'!G40</f>
        <v>Bakery products</v>
      </c>
      <c r="H42" s="36">
        <f>'[1]From Access'!H40</f>
        <v>0.28311976347704348</v>
      </c>
      <c r="I42" s="37">
        <f>'[1]From Access'!I40</f>
        <v>851700</v>
      </c>
      <c r="J42" s="37">
        <f>'[1]From Access'!J40</f>
        <v>590490.01659292041</v>
      </c>
      <c r="K42" s="37">
        <f>'[1]From Access'!K40</f>
        <v>261209.98340707959</v>
      </c>
      <c r="L42" s="38">
        <f>'[1]From Access'!L40</f>
        <v>8.5162101819921955E-5</v>
      </c>
    </row>
    <row r="43" spans="2:12" x14ac:dyDescent="0.25">
      <c r="B43" s="3" t="str">
        <f>'[1]From Access'!B41</f>
        <v>01.3.01</v>
      </c>
      <c r="C43" s="3" t="str">
        <f>'[1]From Access'!C41</f>
        <v>Bread and cereals</v>
      </c>
      <c r="D43" s="3" t="str">
        <f>'[1]From Access'!D41</f>
        <v>01.3.01.6</v>
      </c>
      <c r="E43" s="3" t="str">
        <f>'[1]From Access'!E41</f>
        <v>Other cereal products</v>
      </c>
      <c r="F43" s="6" t="str">
        <f>'[1]From Access'!F41</f>
        <v>39</v>
      </c>
      <c r="G43" s="3" t="str">
        <f>'[1]From Access'!G41</f>
        <v>Grain products</v>
      </c>
      <c r="H43" s="36">
        <f>'[1]From Access'!H41</f>
        <v>0.8268169614344173</v>
      </c>
      <c r="I43" s="37">
        <f>'[1]From Access'!I41</f>
        <v>3055400</v>
      </c>
      <c r="J43" s="37">
        <f>'[1]From Access'!J41</f>
        <v>2406797.543859649</v>
      </c>
      <c r="K43" s="37">
        <f>'[1]From Access'!K41</f>
        <v>648602.45614035102</v>
      </c>
      <c r="L43" s="38">
        <f>'[1]From Access'!L41</f>
        <v>2.4540153847290864E-4</v>
      </c>
    </row>
    <row r="44" spans="2:12" x14ac:dyDescent="0.25">
      <c r="B44" s="3" t="str">
        <f>'[1]From Access'!B42</f>
        <v>01.3.01</v>
      </c>
      <c r="C44" s="3" t="str">
        <f>'[1]From Access'!C42</f>
        <v>Bread and cereals</v>
      </c>
      <c r="D44" s="3" t="str">
        <f>'[1]From Access'!D42</f>
        <v>01.3.01.6</v>
      </c>
      <c r="E44" s="3" t="str">
        <f>'[1]From Access'!E42</f>
        <v>Other cereal products</v>
      </c>
      <c r="F44" s="6" t="str">
        <f>'[1]From Access'!F42</f>
        <v>40</v>
      </c>
      <c r="G44" s="3" t="str">
        <f>'[1]From Access'!G42</f>
        <v>Starches</v>
      </c>
      <c r="H44" s="36">
        <f>'[1]From Access'!H42</f>
        <v>7.3654604698514571E-3</v>
      </c>
      <c r="I44" s="37">
        <f>'[1]From Access'!I42</f>
        <v>25000</v>
      </c>
      <c r="J44" s="37">
        <f>'[1]From Access'!J42</f>
        <v>21440.261865793778</v>
      </c>
      <c r="K44" s="37">
        <f>'[1]From Access'!K42</f>
        <v>3559.7381342062217</v>
      </c>
      <c r="L44" s="38">
        <f>'[1]From Access'!L42</f>
        <v>7.9616217616739703E-6</v>
      </c>
    </row>
    <row r="45" spans="2:12" x14ac:dyDescent="0.25">
      <c r="B45" s="3" t="str">
        <f>'[1]From Access'!B43</f>
        <v>01.3.01</v>
      </c>
      <c r="C45" s="3" t="str">
        <f>'[1]From Access'!C43</f>
        <v>Bread and cereals</v>
      </c>
      <c r="D45" s="3" t="str">
        <f>'[1]From Access'!D43</f>
        <v>01.3.01.6</v>
      </c>
      <c r="E45" s="3" t="str">
        <f>'[1]From Access'!E43</f>
        <v>Other cereal products</v>
      </c>
      <c r="F45" s="6" t="str">
        <f>'[1]From Access'!F43</f>
        <v>44</v>
      </c>
      <c r="G45" s="3" t="str">
        <f>'[1]From Access'!G43</f>
        <v>Macaroni and noodles</v>
      </c>
      <c r="H45" s="36">
        <f>'[1]From Access'!H43</f>
        <v>0.16581757809573125</v>
      </c>
      <c r="I45" s="37">
        <f>'[1]From Access'!I43</f>
        <v>890500</v>
      </c>
      <c r="J45" s="37">
        <f>'[1]From Access'!J43</f>
        <v>482681.60705991642</v>
      </c>
      <c r="K45" s="37">
        <f>'[1]From Access'!K43</f>
        <v>407818.39294008358</v>
      </c>
      <c r="L45" s="38">
        <f>'[1]From Access'!L43</f>
        <v>3.9045755322162295E-5</v>
      </c>
    </row>
    <row r="46" spans="2:12" x14ac:dyDescent="0.25">
      <c r="B46" s="3" t="str">
        <f>'[1]From Access'!B44</f>
        <v>01.3.02</v>
      </c>
      <c r="C46" s="3" t="str">
        <f>'[1]From Access'!C44</f>
        <v>Milk, cheese and eggs</v>
      </c>
      <c r="D46" s="3" t="str">
        <f>'[1]From Access'!D44</f>
        <v>01.3.02.1</v>
      </c>
      <c r="E46" s="3" t="str">
        <f>'[1]From Access'!E44</f>
        <v>Fresh milk</v>
      </c>
      <c r="F46" s="6" t="str">
        <f>'[1]From Access'!F44</f>
        <v>34</v>
      </c>
      <c r="G46" s="3" t="str">
        <f>'[1]From Access'!G44</f>
        <v>Milk and cream in solid or processed liquid form</v>
      </c>
      <c r="H46" s="36">
        <f>'[1]From Access'!H44</f>
        <v>1</v>
      </c>
      <c r="I46" s="37">
        <f>'[1]From Access'!I44</f>
        <v>8235100</v>
      </c>
      <c r="J46" s="37">
        <f>'[1]From Access'!J44</f>
        <v>7629003.8081914969</v>
      </c>
      <c r="K46" s="37">
        <f>'[1]From Access'!K44</f>
        <v>606096.19180850312</v>
      </c>
      <c r="L46" s="38">
        <f>'[1]From Access'!L44</f>
        <v>1.13363901847843E-3</v>
      </c>
    </row>
    <row r="47" spans="2:12" x14ac:dyDescent="0.25">
      <c r="B47" s="3" t="str">
        <f>'[1]From Access'!B45</f>
        <v>01.3.02</v>
      </c>
      <c r="C47" s="3" t="str">
        <f>'[1]From Access'!C45</f>
        <v>Milk, cheese and eggs</v>
      </c>
      <c r="D47" s="3" t="str">
        <f>'[1]From Access'!D45</f>
        <v>01.3.02.2</v>
      </c>
      <c r="E47" s="3" t="str">
        <f>'[1]From Access'!E45</f>
        <v>Preserved milk</v>
      </c>
      <c r="F47" s="6" t="str">
        <f>'[1]From Access'!F45</f>
        <v>34</v>
      </c>
      <c r="G47" s="3" t="str">
        <f>'[1]From Access'!G45</f>
        <v>Milk and cream in solid or processed liquid form</v>
      </c>
      <c r="H47" s="36">
        <f>'[1]From Access'!H45</f>
        <v>1</v>
      </c>
      <c r="I47" s="37">
        <f>'[1]From Access'!I45</f>
        <v>1188300</v>
      </c>
      <c r="J47" s="37">
        <f>'[1]From Access'!J45</f>
        <v>1100842.1543483329</v>
      </c>
      <c r="K47" s="37">
        <f>'[1]From Access'!K45</f>
        <v>87457.845651667099</v>
      </c>
      <c r="L47" s="38">
        <f>'[1]From Access'!L45</f>
        <v>1.13363901847843E-3</v>
      </c>
    </row>
    <row r="48" spans="2:12" x14ac:dyDescent="0.25">
      <c r="B48" s="3" t="str">
        <f>'[1]From Access'!B46</f>
        <v>01.3.02</v>
      </c>
      <c r="C48" s="3" t="str">
        <f>'[1]From Access'!C46</f>
        <v>Milk, cheese and eggs</v>
      </c>
      <c r="D48" s="3" t="str">
        <f>'[1]From Access'!D46</f>
        <v>01.3.02.3</v>
      </c>
      <c r="E48" s="3" t="str">
        <f>'[1]From Access'!E46</f>
        <v>Yoghurt (fresh, frozen)</v>
      </c>
      <c r="F48" s="6" t="str">
        <f>'[1]From Access'!F46</f>
        <v>35</v>
      </c>
      <c r="G48" s="3" t="str">
        <f>'[1]From Access'!G46</f>
        <v>Other dairy products</v>
      </c>
      <c r="H48" s="36">
        <f>'[1]From Access'!H46</f>
        <v>1</v>
      </c>
      <c r="I48" s="37">
        <f>'[1]From Access'!I46</f>
        <v>3558100</v>
      </c>
      <c r="J48" s="37">
        <f>'[1]From Access'!J46</f>
        <v>3424379.8368154285</v>
      </c>
      <c r="K48" s="37">
        <f>'[1]From Access'!K46</f>
        <v>133720.16318457155</v>
      </c>
      <c r="L48" s="38">
        <f>'[1]From Access'!L46</f>
        <v>1.1318910967868399E-3</v>
      </c>
    </row>
    <row r="49" spans="2:12" x14ac:dyDescent="0.25">
      <c r="B49" s="3" t="str">
        <f>'[1]From Access'!B47</f>
        <v>01.3.02</v>
      </c>
      <c r="C49" s="3" t="str">
        <f>'[1]From Access'!C47</f>
        <v>Milk, cheese and eggs</v>
      </c>
      <c r="D49" s="3" t="str">
        <f>'[1]From Access'!D47</f>
        <v>01.3.02.4</v>
      </c>
      <c r="E49" s="3" t="str">
        <f>'[1]From Access'!E47</f>
        <v>Cheese</v>
      </c>
      <c r="F49" s="6" t="str">
        <f>'[1]From Access'!F47</f>
        <v>34</v>
      </c>
      <c r="G49" s="3" t="str">
        <f>'[1]From Access'!G47</f>
        <v>Milk and cream in solid or processed liquid form</v>
      </c>
      <c r="H49" s="36">
        <f>'[1]From Access'!H47</f>
        <v>1</v>
      </c>
      <c r="I49" s="37">
        <f>'[1]From Access'!I47</f>
        <v>7376900</v>
      </c>
      <c r="J49" s="37">
        <f>'[1]From Access'!J47</f>
        <v>6833966.5811766535</v>
      </c>
      <c r="K49" s="37">
        <f>'[1]From Access'!K47</f>
        <v>542933.4188233465</v>
      </c>
      <c r="L49" s="38">
        <f>'[1]From Access'!L47</f>
        <v>1.13363901847843E-3</v>
      </c>
    </row>
    <row r="50" spans="2:12" x14ac:dyDescent="0.25">
      <c r="B50" s="3" t="str">
        <f>'[1]From Access'!B48</f>
        <v>01.3.02</v>
      </c>
      <c r="C50" s="3" t="str">
        <f>'[1]From Access'!C48</f>
        <v>Milk, cheese and eggs</v>
      </c>
      <c r="D50" s="3" t="str">
        <f>'[1]From Access'!D48</f>
        <v>01.3.02.5</v>
      </c>
      <c r="E50" s="3" t="str">
        <f>'[1]From Access'!E48</f>
        <v>Other milk products</v>
      </c>
      <c r="F50" s="6" t="str">
        <f>'[1]From Access'!F48</f>
        <v>34</v>
      </c>
      <c r="G50" s="3" t="str">
        <f>'[1]From Access'!G48</f>
        <v>Milk and cream in solid or processed liquid form</v>
      </c>
      <c r="H50" s="36">
        <f>'[1]From Access'!H48</f>
        <v>0.85768158920024495</v>
      </c>
      <c r="I50" s="37">
        <f>'[1]From Access'!I48</f>
        <v>2307600</v>
      </c>
      <c r="J50" s="37">
        <f>'[1]From Access'!J48</f>
        <v>2137762.6486360459</v>
      </c>
      <c r="K50" s="37">
        <f>'[1]From Access'!K48</f>
        <v>169837.35136395413</v>
      </c>
      <c r="L50" s="38">
        <f>'[1]From Access'!L48</f>
        <v>9.7230131494798573E-4</v>
      </c>
    </row>
    <row r="51" spans="2:12" x14ac:dyDescent="0.25">
      <c r="B51" s="3" t="str">
        <f>'[1]From Access'!B49</f>
        <v>01.3.02</v>
      </c>
      <c r="C51" s="3" t="str">
        <f>'[1]From Access'!C49</f>
        <v>Milk, cheese and eggs</v>
      </c>
      <c r="D51" s="3" t="str">
        <f>'[1]From Access'!D49</f>
        <v>01.3.02.5</v>
      </c>
      <c r="E51" s="3" t="str">
        <f>'[1]From Access'!E49</f>
        <v>Other milk products</v>
      </c>
      <c r="F51" s="6" t="str">
        <f>'[1]From Access'!F49</f>
        <v>38</v>
      </c>
      <c r="G51" s="3" t="str">
        <f>'[1]From Access'!G49</f>
        <v>Prepared fruit and nuts</v>
      </c>
      <c r="H51" s="36">
        <f>'[1]From Access'!H49</f>
        <v>0.10845638177915369</v>
      </c>
      <c r="I51" s="37">
        <f>'[1]From Access'!I49</f>
        <v>315300</v>
      </c>
      <c r="J51" s="37">
        <f>'[1]From Access'!J49</f>
        <v>270326.42986994825</v>
      </c>
      <c r="K51" s="37">
        <f>'[1]From Access'!K49</f>
        <v>44973.570130051754</v>
      </c>
      <c r="L51" s="38">
        <f>'[1]From Access'!L49</f>
        <v>7.719774921319028E-5</v>
      </c>
    </row>
    <row r="52" spans="2:12" x14ac:dyDescent="0.25">
      <c r="B52" s="3" t="str">
        <f>'[1]From Access'!B50</f>
        <v>01.3.02</v>
      </c>
      <c r="C52" s="3" t="str">
        <f>'[1]From Access'!C50</f>
        <v>Milk, cheese and eggs</v>
      </c>
      <c r="D52" s="3" t="str">
        <f>'[1]From Access'!D50</f>
        <v>01.3.02.5</v>
      </c>
      <c r="E52" s="3" t="str">
        <f>'[1]From Access'!E50</f>
        <v>Other milk products</v>
      </c>
      <c r="F52" s="6" t="str">
        <f>'[1]From Access'!F50</f>
        <v>43</v>
      </c>
      <c r="G52" s="3" t="str">
        <f>'[1]From Access'!G50</f>
        <v>Sugar, cocoa, chocolate and food products nec</v>
      </c>
      <c r="H52" s="36">
        <f>'[1]From Access'!H50</f>
        <v>3.3862029020601196E-2</v>
      </c>
      <c r="I52" s="37">
        <f>'[1]From Access'!I50</f>
        <v>121500</v>
      </c>
      <c r="J52" s="37">
        <f>'[1]From Access'!J50</f>
        <v>84400.763358778626</v>
      </c>
      <c r="K52" s="37">
        <f>'[1]From Access'!K50</f>
        <v>37099.236641221374</v>
      </c>
      <c r="L52" s="38">
        <f>'[1]From Access'!L50</f>
        <v>1.061183121921776E-5</v>
      </c>
    </row>
    <row r="53" spans="2:12" x14ac:dyDescent="0.25">
      <c r="B53" s="3" t="str">
        <f>'[1]From Access'!B51</f>
        <v>01.3.02</v>
      </c>
      <c r="C53" s="3" t="str">
        <f>'[1]From Access'!C51</f>
        <v>Milk, cheese and eggs</v>
      </c>
      <c r="D53" s="3" t="str">
        <f>'[1]From Access'!D51</f>
        <v>01.3.02.6</v>
      </c>
      <c r="E53" s="3" t="str">
        <f>'[1]From Access'!E51</f>
        <v>Eggs</v>
      </c>
      <c r="F53" s="6" t="str">
        <f>'[1]From Access'!F51</f>
        <v>15</v>
      </c>
      <c r="G53" s="3" t="str">
        <f>'[1]From Access'!G51</f>
        <v>Other animal products</v>
      </c>
      <c r="H53" s="36">
        <f>'[1]From Access'!H51</f>
        <v>1</v>
      </c>
      <c r="I53" s="37">
        <f>'[1]From Access'!I51</f>
        <v>4071900</v>
      </c>
      <c r="J53" s="37">
        <f>'[1]From Access'!J51</f>
        <v>3534101.886792453</v>
      </c>
      <c r="K53" s="37">
        <f>'[1]From Access'!K51</f>
        <v>537798.11320754699</v>
      </c>
      <c r="L53" s="38">
        <f>'[1]From Access'!L51</f>
        <v>1.11198492054497E-3</v>
      </c>
    </row>
    <row r="54" spans="2:12" x14ac:dyDescent="0.25">
      <c r="B54" s="3" t="str">
        <f>'[1]From Access'!B52</f>
        <v>01.3.03</v>
      </c>
      <c r="C54" s="3" t="str">
        <f>'[1]From Access'!C52</f>
        <v>Oils and fats</v>
      </c>
      <c r="D54" s="3" t="str">
        <f>'[1]From Access'!D52</f>
        <v>01.3.03.1</v>
      </c>
      <c r="E54" s="3" t="str">
        <f>'[1]From Access'!E52</f>
        <v>Butter</v>
      </c>
      <c r="F54" s="6" t="str">
        <f>'[1]From Access'!F52</f>
        <v>34</v>
      </c>
      <c r="G54" s="3" t="str">
        <f>'[1]From Access'!G52</f>
        <v>Milk and cream in solid or processed liquid form</v>
      </c>
      <c r="H54" s="36">
        <f>'[1]From Access'!H52</f>
        <v>1</v>
      </c>
      <c r="I54" s="37">
        <f>'[1]From Access'!I52</f>
        <v>2548700</v>
      </c>
      <c r="J54" s="37">
        <f>'[1]From Access'!J52</f>
        <v>2361117.8985000388</v>
      </c>
      <c r="K54" s="37">
        <f>'[1]From Access'!K52</f>
        <v>187582.10149996122</v>
      </c>
      <c r="L54" s="38">
        <f>'[1]From Access'!L52</f>
        <v>1.13363901847843E-3</v>
      </c>
    </row>
    <row r="55" spans="2:12" x14ac:dyDescent="0.25">
      <c r="B55" s="3" t="str">
        <f>'[1]From Access'!B53</f>
        <v>01.3.03</v>
      </c>
      <c r="C55" s="3" t="str">
        <f>'[1]From Access'!C53</f>
        <v>Oils and fats</v>
      </c>
      <c r="D55" s="3" t="str">
        <f>'[1]From Access'!D53</f>
        <v>01.3.03.2</v>
      </c>
      <c r="E55" s="3" t="str">
        <f>'[1]From Access'!E53</f>
        <v>Margarine and other vegetable fats</v>
      </c>
      <c r="F55" s="6" t="str">
        <f>'[1]From Access'!F53</f>
        <v>25</v>
      </c>
      <c r="G55" s="3" t="str">
        <f>'[1]From Access'!G53</f>
        <v>Iron ores, animal hides, and animal and vegetable oils and fats</v>
      </c>
      <c r="H55" s="36">
        <f>'[1]From Access'!H53</f>
        <v>1</v>
      </c>
      <c r="I55" s="37">
        <f>'[1]From Access'!I53</f>
        <v>1267800</v>
      </c>
      <c r="J55" s="37">
        <f>'[1]From Access'!J53</f>
        <v>1054458.9730554144</v>
      </c>
      <c r="K55" s="37">
        <f>'[1]From Access'!K53</f>
        <v>213341.02694458561</v>
      </c>
      <c r="L55" s="38">
        <f>'[1]From Access'!L53</f>
        <v>7.02167987505266E-4</v>
      </c>
    </row>
    <row r="56" spans="2:12" x14ac:dyDescent="0.25">
      <c r="B56" s="3" t="str">
        <f>'[1]From Access'!B54</f>
        <v>01.3.03</v>
      </c>
      <c r="C56" s="3" t="str">
        <f>'[1]From Access'!C54</f>
        <v>Oils and fats</v>
      </c>
      <c r="D56" s="3" t="str">
        <f>'[1]From Access'!D54</f>
        <v>01.3.03.3</v>
      </c>
      <c r="E56" s="3" t="str">
        <f>'[1]From Access'!E54</f>
        <v>Edible oils</v>
      </c>
      <c r="F56" s="6" t="str">
        <f>'[1]From Access'!F54</f>
        <v>25</v>
      </c>
      <c r="G56" s="3" t="str">
        <f>'[1]From Access'!G54</f>
        <v>Iron ores, animal hides, and animal and vegetable oils and fats</v>
      </c>
      <c r="H56" s="36">
        <f>'[1]From Access'!H54</f>
        <v>1</v>
      </c>
      <c r="I56" s="37">
        <f>'[1]From Access'!I54</f>
        <v>1899200</v>
      </c>
      <c r="J56" s="37">
        <f>'[1]From Access'!J54</f>
        <v>1579609.1509913574</v>
      </c>
      <c r="K56" s="37">
        <f>'[1]From Access'!K54</f>
        <v>319590.8490086426</v>
      </c>
      <c r="L56" s="38">
        <f>'[1]From Access'!L54</f>
        <v>7.02167987505266E-4</v>
      </c>
    </row>
    <row r="57" spans="2:12" x14ac:dyDescent="0.25">
      <c r="B57" s="3" t="str">
        <f>'[1]From Access'!B55</f>
        <v>01.3.03</v>
      </c>
      <c r="C57" s="3" t="str">
        <f>'[1]From Access'!C55</f>
        <v>Oils and fats</v>
      </c>
      <c r="D57" s="3" t="str">
        <f>'[1]From Access'!D55</f>
        <v>01.3.03.4</v>
      </c>
      <c r="E57" s="3" t="str">
        <f>'[1]From Access'!E55</f>
        <v>Other edible animal fats</v>
      </c>
      <c r="F57" s="6" t="str">
        <f>'[1]From Access'!F55</f>
        <v>25</v>
      </c>
      <c r="G57" s="3" t="str">
        <f>'[1]From Access'!G55</f>
        <v>Iron ores, animal hides, and animal and vegetable oils and fats</v>
      </c>
      <c r="H57" s="36">
        <f>'[1]From Access'!H55</f>
        <v>1</v>
      </c>
      <c r="I57" s="37">
        <f>'[1]From Access'!I55</f>
        <v>32000</v>
      </c>
      <c r="J57" s="37">
        <f>'[1]From Access'!J55</f>
        <v>26615.149974580578</v>
      </c>
      <c r="K57" s="37">
        <f>'[1]From Access'!K55</f>
        <v>5384.8500254194223</v>
      </c>
      <c r="L57" s="38">
        <f>'[1]From Access'!L55</f>
        <v>7.02167987505266E-4</v>
      </c>
    </row>
    <row r="58" spans="2:12" x14ac:dyDescent="0.25">
      <c r="B58" s="3" t="str">
        <f>'[1]From Access'!B56</f>
        <v>01.3.04</v>
      </c>
      <c r="C58" s="3" t="str">
        <f>'[1]From Access'!C56</f>
        <v>Food additives and condiments</v>
      </c>
      <c r="D58" s="3" t="str">
        <f>'[1]From Access'!D56</f>
        <v>01.3.04.1</v>
      </c>
      <c r="E58" s="3" t="str">
        <f>'[1]From Access'!E56</f>
        <v>Sugar</v>
      </c>
      <c r="F58" s="6" t="str">
        <f>'[1]From Access'!F56</f>
        <v>43</v>
      </c>
      <c r="G58" s="3" t="str">
        <f>'[1]From Access'!G56</f>
        <v>Sugar, cocoa, chocolate and food products nec</v>
      </c>
      <c r="H58" s="36">
        <f>'[1]From Access'!H56</f>
        <v>1</v>
      </c>
      <c r="I58" s="37">
        <f>'[1]From Access'!I56</f>
        <v>1002200</v>
      </c>
      <c r="J58" s="37">
        <f>'[1]From Access'!J56</f>
        <v>696184.73282442766</v>
      </c>
      <c r="K58" s="37">
        <f>'[1]From Access'!K56</f>
        <v>306015.26717557234</v>
      </c>
      <c r="L58" s="38">
        <f>'[1]From Access'!L56</f>
        <v>3.1338438735498299E-4</v>
      </c>
    </row>
    <row r="59" spans="2:12" x14ac:dyDescent="0.25">
      <c r="B59" s="3" t="str">
        <f>'[1]From Access'!B57</f>
        <v>01.3.04</v>
      </c>
      <c r="C59" s="3" t="str">
        <f>'[1]From Access'!C57</f>
        <v>Food additives and condiments</v>
      </c>
      <c r="D59" s="3" t="str">
        <f>'[1]From Access'!D57</f>
        <v>01.3.04.2</v>
      </c>
      <c r="E59" s="3" t="str">
        <f>'[1]From Access'!E57</f>
        <v>Other sugar products</v>
      </c>
      <c r="F59" s="6" t="str">
        <f>'[1]From Access'!F57</f>
        <v>34</v>
      </c>
      <c r="G59" s="3" t="str">
        <f>'[1]From Access'!G57</f>
        <v>Milk and cream in solid or processed liquid form</v>
      </c>
      <c r="H59" s="36">
        <f>'[1]From Access'!H57</f>
        <v>9.0325665571287378E-2</v>
      </c>
      <c r="I59" s="37">
        <f>'[1]From Access'!I57</f>
        <v>28200</v>
      </c>
      <c r="J59" s="37">
        <f>'[1]From Access'!J57</f>
        <v>26124.504546514338</v>
      </c>
      <c r="K59" s="37">
        <f>'[1]From Access'!K57</f>
        <v>2075.4954534856624</v>
      </c>
      <c r="L59" s="38">
        <f>'[1]From Access'!L57</f>
        <v>1.0239669886164515E-4</v>
      </c>
    </row>
    <row r="60" spans="2:12" x14ac:dyDescent="0.25">
      <c r="B60" s="3" t="str">
        <f>'[1]From Access'!B58</f>
        <v>01.3.04</v>
      </c>
      <c r="C60" s="3" t="str">
        <f>'[1]From Access'!C58</f>
        <v>Food additives and condiments</v>
      </c>
      <c r="D60" s="3" t="str">
        <f>'[1]From Access'!D58</f>
        <v>01.3.04.2</v>
      </c>
      <c r="E60" s="3" t="str">
        <f>'[1]From Access'!E58</f>
        <v>Other sugar products</v>
      </c>
      <c r="F60" s="6" t="str">
        <f>'[1]From Access'!F58</f>
        <v>40</v>
      </c>
      <c r="G60" s="3" t="str">
        <f>'[1]From Access'!G58</f>
        <v>Starches</v>
      </c>
      <c r="H60" s="36">
        <f>'[1]From Access'!H58</f>
        <v>0.40385948946874567</v>
      </c>
      <c r="I60" s="37">
        <f>'[1]From Access'!I58</f>
        <v>136200</v>
      </c>
      <c r="J60" s="37">
        <f>'[1]From Access'!J58</f>
        <v>116806.54664484452</v>
      </c>
      <c r="K60" s="37">
        <f>'[1]From Access'!K58</f>
        <v>19393.453355155478</v>
      </c>
      <c r="L60" s="38">
        <f>'[1]From Access'!L58</f>
        <v>4.3654792706772231E-4</v>
      </c>
    </row>
    <row r="61" spans="2:12" x14ac:dyDescent="0.25">
      <c r="B61" s="3" t="str">
        <f>'[1]From Access'!B59</f>
        <v>01.3.04</v>
      </c>
      <c r="C61" s="3" t="str">
        <f>'[1]From Access'!C59</f>
        <v>Food additives and condiments</v>
      </c>
      <c r="D61" s="3" t="str">
        <f>'[1]From Access'!D59</f>
        <v>01.3.04.2</v>
      </c>
      <c r="E61" s="3" t="str">
        <f>'[1]From Access'!E59</f>
        <v>Other sugar products</v>
      </c>
      <c r="F61" s="6" t="str">
        <f>'[1]From Access'!F59</f>
        <v>43</v>
      </c>
      <c r="G61" s="3" t="str">
        <f>'[1]From Access'!G59</f>
        <v>Sugar, cocoa, chocolate and food products nec</v>
      </c>
      <c r="H61" s="36">
        <f>'[1]From Access'!H59</f>
        <v>0.50581484495996698</v>
      </c>
      <c r="I61" s="37">
        <f>'[1]From Access'!I59</f>
        <v>210600</v>
      </c>
      <c r="J61" s="37">
        <f>'[1]From Access'!J59</f>
        <v>146294.65648854963</v>
      </c>
      <c r="K61" s="37">
        <f>'[1]From Access'!K59</f>
        <v>64305.343511450366</v>
      </c>
      <c r="L61" s="38">
        <f>'[1]From Access'!L59</f>
        <v>1.5851447530283497E-4</v>
      </c>
    </row>
    <row r="62" spans="2:12" x14ac:dyDescent="0.25">
      <c r="B62" s="3" t="str">
        <f>'[1]From Access'!B60</f>
        <v>01.3.04</v>
      </c>
      <c r="C62" s="3" t="str">
        <f>'[1]From Access'!C60</f>
        <v>Food additives and condiments</v>
      </c>
      <c r="D62" s="3" t="str">
        <f>'[1]From Access'!D60</f>
        <v>01.3.04.3</v>
      </c>
      <c r="E62" s="3" t="str">
        <f>'[1]From Access'!E60</f>
        <v>Sauces</v>
      </c>
      <c r="F62" s="6" t="str">
        <f>'[1]From Access'!F60</f>
        <v>1</v>
      </c>
      <c r="G62" s="3" t="str">
        <f>'[1]From Access'!G60</f>
        <v>Living plants, buds, seeds, spice, and aromatic crops</v>
      </c>
      <c r="H62" s="36">
        <f>'[1]From Access'!H60</f>
        <v>1.3907372344787316E-2</v>
      </c>
      <c r="I62" s="37">
        <f>'[1]From Access'!I60</f>
        <v>131900</v>
      </c>
      <c r="J62" s="37">
        <f>'[1]From Access'!J60</f>
        <v>54890.89979550102</v>
      </c>
      <c r="K62" s="37">
        <f>'[1]From Access'!K60</f>
        <v>77009.100204498973</v>
      </c>
      <c r="L62" s="38">
        <f>'[1]From Access'!L60</f>
        <v>5.7687533481368487E-6</v>
      </c>
    </row>
    <row r="63" spans="2:12" x14ac:dyDescent="0.25">
      <c r="B63" s="3" t="str">
        <f>'[1]From Access'!B61</f>
        <v>01.3.04</v>
      </c>
      <c r="C63" s="3" t="str">
        <f>'[1]From Access'!C61</f>
        <v>Food additives and condiments</v>
      </c>
      <c r="D63" s="3" t="str">
        <f>'[1]From Access'!D61</f>
        <v>01.3.04.3</v>
      </c>
      <c r="E63" s="3" t="str">
        <f>'[1]From Access'!E61</f>
        <v>Sauces</v>
      </c>
      <c r="F63" s="6" t="str">
        <f>'[1]From Access'!F61</f>
        <v>37</v>
      </c>
      <c r="G63" s="3" t="str">
        <f>'[1]From Access'!G61</f>
        <v>Beer, soft drinks, and fruit juices</v>
      </c>
      <c r="H63" s="36">
        <f>'[1]From Access'!H61</f>
        <v>6.2897645559739798E-2</v>
      </c>
      <c r="I63" s="37">
        <f>'[1]From Access'!I61</f>
        <v>341500</v>
      </c>
      <c r="J63" s="37">
        <f>'[1]From Access'!J61</f>
        <v>248250.22831050231</v>
      </c>
      <c r="K63" s="37">
        <f>'[1]From Access'!K61</f>
        <v>93249.771689497691</v>
      </c>
      <c r="L63" s="38">
        <f>'[1]From Access'!L61</f>
        <v>1.9516636676535814E-5</v>
      </c>
    </row>
    <row r="64" spans="2:12" x14ac:dyDescent="0.25">
      <c r="B64" s="3" t="str">
        <f>'[1]From Access'!B62</f>
        <v>01.3.04</v>
      </c>
      <c r="C64" s="3" t="str">
        <f>'[1]From Access'!C62</f>
        <v>Food additives and condiments</v>
      </c>
      <c r="D64" s="3" t="str">
        <f>'[1]From Access'!D62</f>
        <v>01.3.04.3</v>
      </c>
      <c r="E64" s="3" t="str">
        <f>'[1]From Access'!E62</f>
        <v>Sauces</v>
      </c>
      <c r="F64" s="6" t="str">
        <f>'[1]From Access'!F62</f>
        <v>39</v>
      </c>
      <c r="G64" s="3" t="str">
        <f>'[1]From Access'!G62</f>
        <v>Grain products</v>
      </c>
      <c r="H64" s="36">
        <f>'[1]From Access'!H62</f>
        <v>0.33459525312561911</v>
      </c>
      <c r="I64" s="37">
        <f>'[1]From Access'!I62</f>
        <v>1676500</v>
      </c>
      <c r="J64" s="37">
        <f>'[1]From Access'!J62</f>
        <v>1320611.4035087719</v>
      </c>
      <c r="K64" s="37">
        <f>'[1]From Access'!K62</f>
        <v>355888.59649122809</v>
      </c>
      <c r="L64" s="38">
        <f>'[1]From Access'!L62</f>
        <v>9.9308787449532953E-5</v>
      </c>
    </row>
    <row r="65" spans="2:12" x14ac:dyDescent="0.25">
      <c r="B65" s="3" t="str">
        <f>'[1]From Access'!B63</f>
        <v>01.3.04</v>
      </c>
      <c r="C65" s="3" t="str">
        <f>'[1]From Access'!C63</f>
        <v>Food additives and condiments</v>
      </c>
      <c r="D65" s="3" t="str">
        <f>'[1]From Access'!D63</f>
        <v>01.3.04.3</v>
      </c>
      <c r="E65" s="3" t="str">
        <f>'[1]From Access'!E63</f>
        <v>Sauces</v>
      </c>
      <c r="F65" s="6" t="str">
        <f>'[1]From Access'!F63</f>
        <v>43</v>
      </c>
      <c r="G65" s="3" t="str">
        <f>'[1]From Access'!G63</f>
        <v>Sugar, cocoa, chocolate and food products nec</v>
      </c>
      <c r="H65" s="36">
        <f>'[1]From Access'!H63</f>
        <v>0.5885997289698538</v>
      </c>
      <c r="I65" s="37">
        <f>'[1]From Access'!I63</f>
        <v>3344300</v>
      </c>
      <c r="J65" s="37">
        <f>'[1]From Access'!J63</f>
        <v>2323139.694656489</v>
      </c>
      <c r="K65" s="37">
        <f>'[1]From Access'!K63</f>
        <v>1021160.305343511</v>
      </c>
      <c r="L65" s="38">
        <f>'[1]From Access'!L63</f>
        <v>1.8445796546052667E-4</v>
      </c>
    </row>
    <row r="66" spans="2:12" x14ac:dyDescent="0.25">
      <c r="B66" s="3" t="str">
        <f>'[1]From Access'!B64</f>
        <v>01.3.04</v>
      </c>
      <c r="C66" s="3" t="str">
        <f>'[1]From Access'!C64</f>
        <v>Food additives and condiments</v>
      </c>
      <c r="D66" s="3" t="str">
        <f>'[1]From Access'!D64</f>
        <v>01.3.04.4</v>
      </c>
      <c r="E66" s="3" t="str">
        <f>'[1]From Access'!E64</f>
        <v>Salt, spices, culinary herbs and other condiments</v>
      </c>
      <c r="F66" s="6" t="str">
        <f>'[1]From Access'!F64</f>
        <v>1</v>
      </c>
      <c r="G66" s="3" t="str">
        <f>'[1]From Access'!G64</f>
        <v>Living plants, buds, seeds, spice, and aromatic crops</v>
      </c>
      <c r="H66" s="36">
        <f>'[1]From Access'!H64</f>
        <v>6.1367047751795134E-2</v>
      </c>
      <c r="I66" s="37">
        <f>'[1]From Access'!I64</f>
        <v>177900</v>
      </c>
      <c r="J66" s="37">
        <f>'[1]From Access'!J64</f>
        <v>74034.049079754608</v>
      </c>
      <c r="K66" s="37">
        <f>'[1]From Access'!K64</f>
        <v>103865.95092024539</v>
      </c>
      <c r="L66" s="38">
        <f>'[1]From Access'!L64</f>
        <v>2.5454942415209771E-5</v>
      </c>
    </row>
    <row r="67" spans="2:12" x14ac:dyDescent="0.25">
      <c r="B67" s="3" t="str">
        <f>'[1]From Access'!B65</f>
        <v>01.3.04</v>
      </c>
      <c r="C67" s="3" t="str">
        <f>'[1]From Access'!C65</f>
        <v>Food additives and condiments</v>
      </c>
      <c r="D67" s="3" t="str">
        <f>'[1]From Access'!D65</f>
        <v>01.3.04.4</v>
      </c>
      <c r="E67" s="3" t="str">
        <f>'[1]From Access'!E65</f>
        <v>Salt, spices, culinary herbs and other condiments</v>
      </c>
      <c r="F67" s="6" t="str">
        <f>'[1]From Access'!F65</f>
        <v>28</v>
      </c>
      <c r="G67" s="3" t="str">
        <f>'[1]From Access'!G65</f>
        <v>Chemical, fertilizer minerals, and salt</v>
      </c>
      <c r="H67" s="36">
        <f>'[1]From Access'!H65</f>
        <v>0.1343695441311234</v>
      </c>
      <c r="I67" s="37">
        <f>'[1]From Access'!I65</f>
        <v>220000</v>
      </c>
      <c r="J67" s="37">
        <f>'[1]From Access'!J65</f>
        <v>162105.26315789472</v>
      </c>
      <c r="K67" s="37">
        <f>'[1]From Access'!K65</f>
        <v>57894.736842105282</v>
      </c>
      <c r="L67" s="38">
        <f>'[1]From Access'!L65</f>
        <v>7.217138390281653E-5</v>
      </c>
    </row>
    <row r="68" spans="2:12" x14ac:dyDescent="0.25">
      <c r="B68" s="3" t="str">
        <f>'[1]From Access'!B66</f>
        <v>01.3.04</v>
      </c>
      <c r="C68" s="3" t="str">
        <f>'[1]From Access'!C66</f>
        <v>Food additives and condiments</v>
      </c>
      <c r="D68" s="3" t="str">
        <f>'[1]From Access'!D66</f>
        <v>01.3.04.4</v>
      </c>
      <c r="E68" s="3" t="str">
        <f>'[1]From Access'!E66</f>
        <v>Salt, spices, culinary herbs and other condiments</v>
      </c>
      <c r="F68" s="6" t="str">
        <f>'[1]From Access'!F66</f>
        <v>36</v>
      </c>
      <c r="G68" s="3" t="str">
        <f>'[1]From Access'!G66</f>
        <v>Prepared vegetables</v>
      </c>
      <c r="H68" s="36">
        <f>'[1]From Access'!H66</f>
        <v>0.62092850765839924</v>
      </c>
      <c r="I68" s="37">
        <f>'[1]From Access'!I66</f>
        <v>1000500</v>
      </c>
      <c r="J68" s="37">
        <f>'[1]From Access'!J66</f>
        <v>749096.67802385008</v>
      </c>
      <c r="K68" s="37">
        <f>'[1]From Access'!K66</f>
        <v>251403.32197614992</v>
      </c>
      <c r="L68" s="38">
        <f>'[1]From Access'!L66</f>
        <v>1.9233766876434929E-4</v>
      </c>
    </row>
    <row r="69" spans="2:12" x14ac:dyDescent="0.25">
      <c r="B69" s="3" t="str">
        <f>'[1]From Access'!B67</f>
        <v>01.3.04</v>
      </c>
      <c r="C69" s="3" t="str">
        <f>'[1]From Access'!C67</f>
        <v>Food additives and condiments</v>
      </c>
      <c r="D69" s="3" t="str">
        <f>'[1]From Access'!D67</f>
        <v>01.3.04.4</v>
      </c>
      <c r="E69" s="3" t="str">
        <f>'[1]From Access'!E67</f>
        <v>Salt, spices, culinary herbs and other condiments</v>
      </c>
      <c r="F69" s="6" t="str">
        <f>'[1]From Access'!F67</f>
        <v>40</v>
      </c>
      <c r="G69" s="3" t="str">
        <f>'[1]From Access'!G67</f>
        <v>Starches</v>
      </c>
      <c r="H69" s="36">
        <f>'[1]From Access'!H67</f>
        <v>0.18333490045868223</v>
      </c>
      <c r="I69" s="37">
        <f>'[1]From Access'!I67</f>
        <v>257900</v>
      </c>
      <c r="J69" s="37">
        <f>'[1]From Access'!J67</f>
        <v>221177.74140752864</v>
      </c>
      <c r="K69" s="37">
        <f>'[1]From Access'!K67</f>
        <v>36722.258592471364</v>
      </c>
      <c r="L69" s="38">
        <f>'[1]From Access'!L67</f>
        <v>1.9817405023634768E-4</v>
      </c>
    </row>
    <row r="70" spans="2:12" x14ac:dyDescent="0.25">
      <c r="B70" s="3" t="str">
        <f>'[1]From Access'!B68</f>
        <v>01.3.04</v>
      </c>
      <c r="C70" s="3" t="str">
        <f>'[1]From Access'!C68</f>
        <v>Food additives and condiments</v>
      </c>
      <c r="D70" s="3" t="str">
        <f>'[1]From Access'!D68</f>
        <v>01.3.04.5</v>
      </c>
      <c r="E70" s="3" t="str">
        <f>'[1]From Access'!E68</f>
        <v>Stocks, food colourings and flavourings</v>
      </c>
      <c r="F70" s="6" t="str">
        <f>'[1]From Access'!F68</f>
        <v>43</v>
      </c>
      <c r="G70" s="3" t="str">
        <f>'[1]From Access'!G68</f>
        <v>Sugar, cocoa, chocolate and food products nec</v>
      </c>
      <c r="H70" s="36">
        <f>'[1]From Access'!H68</f>
        <v>1</v>
      </c>
      <c r="I70" s="37">
        <f>'[1]From Access'!I68</f>
        <v>498600</v>
      </c>
      <c r="J70" s="37">
        <f>'[1]From Access'!J68</f>
        <v>346355.72519083973</v>
      </c>
      <c r="K70" s="37">
        <f>'[1]From Access'!K68</f>
        <v>152244.27480916027</v>
      </c>
      <c r="L70" s="38">
        <f>'[1]From Access'!L68</f>
        <v>3.1338438735498299E-4</v>
      </c>
    </row>
    <row r="71" spans="2:12" x14ac:dyDescent="0.25">
      <c r="B71" s="3" t="str">
        <f>'[1]From Access'!B69</f>
        <v>01.3.04</v>
      </c>
      <c r="C71" s="3" t="str">
        <f>'[1]From Access'!C69</f>
        <v>Food additives and condiments</v>
      </c>
      <c r="D71" s="3" t="str">
        <f>'[1]From Access'!D69</f>
        <v>01.3.04.6</v>
      </c>
      <c r="E71" s="3" t="str">
        <f>'[1]From Access'!E69</f>
        <v>Food additives nec</v>
      </c>
      <c r="F71" s="6" t="str">
        <f>'[1]From Access'!F69</f>
        <v>43</v>
      </c>
      <c r="G71" s="3" t="str">
        <f>'[1]From Access'!G69</f>
        <v>Sugar, cocoa, chocolate and food products nec</v>
      </c>
      <c r="H71" s="36">
        <f>'[1]From Access'!H69</f>
        <v>1</v>
      </c>
      <c r="I71" s="37">
        <f>'[1]From Access'!I69</f>
        <v>89800</v>
      </c>
      <c r="J71" s="37">
        <f>'[1]From Access'!J69</f>
        <v>62380.152671755735</v>
      </c>
      <c r="K71" s="37">
        <f>'[1]From Access'!K69</f>
        <v>27419.847328244265</v>
      </c>
      <c r="L71" s="38">
        <f>'[1]From Access'!L69</f>
        <v>3.1338438735498299E-4</v>
      </c>
    </row>
    <row r="72" spans="2:12" x14ac:dyDescent="0.25">
      <c r="B72" s="3" t="str">
        <f>'[1]From Access'!B70</f>
        <v>01.3.05</v>
      </c>
      <c r="C72" s="3" t="str">
        <f>'[1]From Access'!C70</f>
        <v>Confectionery, nuts and snacks</v>
      </c>
      <c r="D72" s="3" t="str">
        <f>'[1]From Access'!D70</f>
        <v>01.3.05.1</v>
      </c>
      <c r="E72" s="3" t="str">
        <f>'[1]From Access'!E70</f>
        <v>Chocolate</v>
      </c>
      <c r="F72" s="6" t="str">
        <f>'[1]From Access'!F70</f>
        <v>43</v>
      </c>
      <c r="G72" s="3" t="str">
        <f>'[1]From Access'!G70</f>
        <v>Sugar, cocoa, chocolate and food products nec</v>
      </c>
      <c r="H72" s="36">
        <f>'[1]From Access'!H70</f>
        <v>1</v>
      </c>
      <c r="I72" s="37">
        <f>'[1]From Access'!I70</f>
        <v>6176000</v>
      </c>
      <c r="J72" s="37">
        <f>'[1]From Access'!J70</f>
        <v>4290198.4732824434</v>
      </c>
      <c r="K72" s="37">
        <f>'[1]From Access'!K70</f>
        <v>1885801.5267175566</v>
      </c>
      <c r="L72" s="38">
        <f>'[1]From Access'!L70</f>
        <v>3.1338438735498299E-4</v>
      </c>
    </row>
    <row r="73" spans="2:12" x14ac:dyDescent="0.25">
      <c r="B73" s="3" t="str">
        <f>'[1]From Access'!B71</f>
        <v>01.3.05</v>
      </c>
      <c r="C73" s="3" t="str">
        <f>'[1]From Access'!C71</f>
        <v>Confectionery, nuts and snacks</v>
      </c>
      <c r="D73" s="3" t="str">
        <f>'[1]From Access'!D71</f>
        <v>01.3.05.2</v>
      </c>
      <c r="E73" s="3" t="str">
        <f>'[1]From Access'!E71</f>
        <v>Confectionery products</v>
      </c>
      <c r="F73" s="6" t="str">
        <f>'[1]From Access'!F71</f>
        <v>43</v>
      </c>
      <c r="G73" s="3" t="str">
        <f>'[1]From Access'!G71</f>
        <v>Sugar, cocoa, chocolate and food products nec</v>
      </c>
      <c r="H73" s="36">
        <f>'[1]From Access'!H71</f>
        <v>1</v>
      </c>
      <c r="I73" s="37">
        <f>'[1]From Access'!I71</f>
        <v>2503400</v>
      </c>
      <c r="J73" s="37">
        <f>'[1]From Access'!J71</f>
        <v>1739003.0534351147</v>
      </c>
      <c r="K73" s="37">
        <f>'[1]From Access'!K71</f>
        <v>764396.94656488532</v>
      </c>
      <c r="L73" s="38">
        <f>'[1]From Access'!L71</f>
        <v>3.1338438735498299E-4</v>
      </c>
    </row>
    <row r="74" spans="2:12" x14ac:dyDescent="0.25">
      <c r="B74" s="3" t="str">
        <f>'[1]From Access'!B72</f>
        <v>01.3.05</v>
      </c>
      <c r="C74" s="3" t="str">
        <f>'[1]From Access'!C72</f>
        <v>Confectionery, nuts and snacks</v>
      </c>
      <c r="D74" s="3" t="str">
        <f>'[1]From Access'!D72</f>
        <v>01.3.05.3</v>
      </c>
      <c r="E74" s="3" t="str">
        <f>'[1]From Access'!E72</f>
        <v>Ice cream and edible ices</v>
      </c>
      <c r="F74" s="6" t="str">
        <f>'[1]From Access'!F72</f>
        <v>35</v>
      </c>
      <c r="G74" s="3" t="str">
        <f>'[1]From Access'!G72</f>
        <v>Other dairy products</v>
      </c>
      <c r="H74" s="36">
        <f>'[1]From Access'!H72</f>
        <v>0.98847612970284615</v>
      </c>
      <c r="I74" s="37">
        <f>'[1]From Access'!I72</f>
        <v>4005700</v>
      </c>
      <c r="J74" s="37">
        <f>'[1]From Access'!J72</f>
        <v>3855158.1777722836</v>
      </c>
      <c r="K74" s="37">
        <f>'[1]From Access'!K72</f>
        <v>150541.82222771645</v>
      </c>
      <c r="L74" s="38">
        <f>'[1]From Access'!L72</f>
        <v>1.1188473305969652E-3</v>
      </c>
    </row>
    <row r="75" spans="2:12" x14ac:dyDescent="0.25">
      <c r="B75" s="3" t="str">
        <f>'[1]From Access'!B73</f>
        <v>01.3.05</v>
      </c>
      <c r="C75" s="3" t="str">
        <f>'[1]From Access'!C73</f>
        <v>Confectionery, nuts and snacks</v>
      </c>
      <c r="D75" s="3" t="str">
        <f>'[1]From Access'!D73</f>
        <v>01.3.05.3</v>
      </c>
      <c r="E75" s="3" t="str">
        <f>'[1]From Access'!E73</f>
        <v>Ice cream and edible ices</v>
      </c>
      <c r="F75" s="6" t="str">
        <f>'[1]From Access'!F73</f>
        <v>43</v>
      </c>
      <c r="G75" s="3" t="str">
        <f>'[1]From Access'!G73</f>
        <v>Sugar, cocoa, chocolate and food products nec</v>
      </c>
      <c r="H75" s="36">
        <f>'[1]From Access'!H73</f>
        <v>1.1523870297153882E-2</v>
      </c>
      <c r="I75" s="37">
        <f>'[1]From Access'!I73</f>
        <v>64700</v>
      </c>
      <c r="J75" s="37">
        <f>'[1]From Access'!J73</f>
        <v>44944.274809160306</v>
      </c>
      <c r="K75" s="37">
        <f>'[1]From Access'!K73</f>
        <v>19755.725190839694</v>
      </c>
      <c r="L75" s="38">
        <f>'[1]From Access'!L73</f>
        <v>3.6114010330318549E-6</v>
      </c>
    </row>
    <row r="76" spans="2:12" x14ac:dyDescent="0.25">
      <c r="B76" s="3" t="str">
        <f>'[1]From Access'!B74</f>
        <v>01.3.05</v>
      </c>
      <c r="C76" s="3" t="str">
        <f>'[1]From Access'!C74</f>
        <v>Confectionery, nuts and snacks</v>
      </c>
      <c r="D76" s="3" t="str">
        <f>'[1]From Access'!D74</f>
        <v>01.3.05.4</v>
      </c>
      <c r="E76" s="3" t="str">
        <f>'[1]From Access'!E74</f>
        <v>Nuts and edible seeds</v>
      </c>
      <c r="F76" s="6" t="str">
        <f>'[1]From Access'!F74</f>
        <v>38</v>
      </c>
      <c r="G76" s="3" t="str">
        <f>'[1]From Access'!G74</f>
        <v>Prepared fruit and nuts</v>
      </c>
      <c r="H76" s="36">
        <f>'[1]From Access'!H74</f>
        <v>1</v>
      </c>
      <c r="I76" s="37">
        <f>'[1]From Access'!I74</f>
        <v>3663500</v>
      </c>
      <c r="J76" s="37">
        <f>'[1]From Access'!J74</f>
        <v>3140947.909383303</v>
      </c>
      <c r="K76" s="37">
        <f>'[1]From Access'!K74</f>
        <v>522552.09061669698</v>
      </c>
      <c r="L76" s="38">
        <f>'[1]From Access'!L74</f>
        <v>7.1178613878513503E-4</v>
      </c>
    </row>
    <row r="77" spans="2:12" x14ac:dyDescent="0.25">
      <c r="B77" s="3" t="str">
        <f>'[1]From Access'!B75</f>
        <v>01.3.05</v>
      </c>
      <c r="C77" s="3" t="str">
        <f>'[1]From Access'!C75</f>
        <v>Confectionery, nuts and snacks</v>
      </c>
      <c r="D77" s="3" t="str">
        <f>'[1]From Access'!D75</f>
        <v>01.3.05.5</v>
      </c>
      <c r="E77" s="3" t="str">
        <f>'[1]From Access'!E75</f>
        <v>Snack foods</v>
      </c>
      <c r="F77" s="6" t="str">
        <f>'[1]From Access'!F75</f>
        <v>36</v>
      </c>
      <c r="G77" s="3" t="str">
        <f>'[1]From Access'!G75</f>
        <v>Prepared vegetables</v>
      </c>
      <c r="H77" s="36">
        <f>'[1]From Access'!H75</f>
        <v>0.7127695817339984</v>
      </c>
      <c r="I77" s="37">
        <f>'[1]From Access'!I75</f>
        <v>4639200</v>
      </c>
      <c r="J77" s="37">
        <f>'[1]From Access'!J75</f>
        <v>3473472.5724020442</v>
      </c>
      <c r="K77" s="37">
        <f>'[1]From Access'!K75</f>
        <v>1165727.4275979558</v>
      </c>
      <c r="L77" s="38">
        <f>'[1]From Access'!L75</f>
        <v>2.2078619040032593E-4</v>
      </c>
    </row>
    <row r="78" spans="2:12" x14ac:dyDescent="0.25">
      <c r="B78" s="3" t="str">
        <f>'[1]From Access'!B76</f>
        <v>01.3.05</v>
      </c>
      <c r="C78" s="3" t="str">
        <f>'[1]From Access'!C76</f>
        <v>Confectionery, nuts and snacks</v>
      </c>
      <c r="D78" s="3" t="str">
        <f>'[1]From Access'!D76</f>
        <v>01.3.05.5</v>
      </c>
      <c r="E78" s="3" t="str">
        <f>'[1]From Access'!E76</f>
        <v>Snack foods</v>
      </c>
      <c r="F78" s="6" t="str">
        <f>'[1]From Access'!F76</f>
        <v>43</v>
      </c>
      <c r="G78" s="3" t="str">
        <f>'[1]From Access'!G76</f>
        <v>Sugar, cocoa, chocolate and food products nec</v>
      </c>
      <c r="H78" s="36">
        <f>'[1]From Access'!H76</f>
        <v>0.28723041826600165</v>
      </c>
      <c r="I78" s="37">
        <f>'[1]From Access'!I76</f>
        <v>2015000</v>
      </c>
      <c r="J78" s="37">
        <f>'[1]From Access'!J76</f>
        <v>1399732.824427481</v>
      </c>
      <c r="K78" s="37">
        <f>'[1]From Access'!K76</f>
        <v>615267.17557251896</v>
      </c>
      <c r="L78" s="38">
        <f>'[1]From Access'!L76</f>
        <v>9.0013528658006443E-5</v>
      </c>
    </row>
    <row r="79" spans="2:12" x14ac:dyDescent="0.25">
      <c r="B79" s="3" t="str">
        <f>'[1]From Access'!B77</f>
        <v>01.3.06</v>
      </c>
      <c r="C79" s="3" t="str">
        <f>'[1]From Access'!C77</f>
        <v>Other grocery food</v>
      </c>
      <c r="D79" s="3" t="str">
        <f>'[1]From Access'!D77</f>
        <v>01.3.06.1</v>
      </c>
      <c r="E79" s="3" t="str">
        <f>'[1]From Access'!E77</f>
        <v>Jams, marmalades and other spreads</v>
      </c>
      <c r="F79" s="6" t="str">
        <f>'[1]From Access'!F77</f>
        <v>15</v>
      </c>
      <c r="G79" s="3" t="str">
        <f>'[1]From Access'!G77</f>
        <v>Other animal products</v>
      </c>
      <c r="H79" s="36">
        <f>'[1]From Access'!H77</f>
        <v>0.26704361609836086</v>
      </c>
      <c r="I79" s="37">
        <f>'[1]From Access'!I77</f>
        <v>973700</v>
      </c>
      <c r="J79" s="37">
        <f>'[1]From Access'!J77</f>
        <v>845098.11320754723</v>
      </c>
      <c r="K79" s="37">
        <f>'[1]From Access'!K77</f>
        <v>128601.88679245277</v>
      </c>
      <c r="L79" s="38">
        <f>'[1]From Access'!L77</f>
        <v>2.9694847422917725E-4</v>
      </c>
    </row>
    <row r="80" spans="2:12" x14ac:dyDescent="0.25">
      <c r="B80" s="3" t="str">
        <f>'[1]From Access'!B78</f>
        <v>01.3.06</v>
      </c>
      <c r="C80" s="3" t="str">
        <f>'[1]From Access'!C78</f>
        <v>Other grocery food</v>
      </c>
      <c r="D80" s="3" t="str">
        <f>'[1]From Access'!D78</f>
        <v>01.3.06.1</v>
      </c>
      <c r="E80" s="3" t="str">
        <f>'[1]From Access'!E78</f>
        <v>Jams, marmalades and other spreads</v>
      </c>
      <c r="F80" s="6" t="str">
        <f>'[1]From Access'!F78</f>
        <v>33</v>
      </c>
      <c r="G80" s="3" t="str">
        <f>'[1]From Access'!G78</f>
        <v>Prepared fish</v>
      </c>
      <c r="H80" s="36">
        <f>'[1]From Access'!H78</f>
        <v>0</v>
      </c>
      <c r="I80" s="37">
        <f>'[1]From Access'!I78</f>
        <v>0</v>
      </c>
      <c r="J80" s="37">
        <f>'[1]From Access'!J78</f>
        <v>0</v>
      </c>
      <c r="K80" s="37">
        <f>'[1]From Access'!K78</f>
        <v>0</v>
      </c>
      <c r="L80" s="38">
        <f>'[1]From Access'!L78</f>
        <v>0</v>
      </c>
    </row>
    <row r="81" spans="2:12" x14ac:dyDescent="0.25">
      <c r="B81" s="3" t="str">
        <f>'[1]From Access'!B79</f>
        <v>01.3.06</v>
      </c>
      <c r="C81" s="3" t="str">
        <f>'[1]From Access'!C79</f>
        <v>Other grocery food</v>
      </c>
      <c r="D81" s="3" t="str">
        <f>'[1]From Access'!D79</f>
        <v>01.3.06.1</v>
      </c>
      <c r="E81" s="3" t="str">
        <f>'[1]From Access'!E79</f>
        <v>Jams, marmalades and other spreads</v>
      </c>
      <c r="F81" s="6" t="str">
        <f>'[1]From Access'!F79</f>
        <v>34</v>
      </c>
      <c r="G81" s="3" t="str">
        <f>'[1]From Access'!G79</f>
        <v>Milk and cream in solid or processed liquid form</v>
      </c>
      <c r="H81" s="36">
        <f>'[1]From Access'!H79</f>
        <v>0</v>
      </c>
      <c r="I81" s="37">
        <f>'[1]From Access'!I79</f>
        <v>0</v>
      </c>
      <c r="J81" s="37">
        <f>'[1]From Access'!J79</f>
        <v>0</v>
      </c>
      <c r="K81" s="37">
        <f>'[1]From Access'!K79</f>
        <v>0</v>
      </c>
      <c r="L81" s="38">
        <f>'[1]From Access'!L79</f>
        <v>0</v>
      </c>
    </row>
    <row r="82" spans="2:12" x14ac:dyDescent="0.25">
      <c r="B82" s="3" t="str">
        <f>'[1]From Access'!B80</f>
        <v>01.3.06</v>
      </c>
      <c r="C82" s="3" t="str">
        <f>'[1]From Access'!C80</f>
        <v>Other grocery food</v>
      </c>
      <c r="D82" s="3" t="str">
        <f>'[1]From Access'!D80</f>
        <v>01.3.06.1</v>
      </c>
      <c r="E82" s="3" t="str">
        <f>'[1]From Access'!E80</f>
        <v>Jams, marmalades and other spreads</v>
      </c>
      <c r="F82" s="6" t="str">
        <f>'[1]From Access'!F80</f>
        <v>38</v>
      </c>
      <c r="G82" s="3" t="str">
        <f>'[1]From Access'!G80</f>
        <v>Prepared fruit and nuts</v>
      </c>
      <c r="H82" s="36">
        <f>'[1]From Access'!H80</f>
        <v>0.48513481232430566</v>
      </c>
      <c r="I82" s="37">
        <f>'[1]From Access'!I80</f>
        <v>1790700</v>
      </c>
      <c r="J82" s="37">
        <f>'[1]From Access'!J80</f>
        <v>1535279.2196895538</v>
      </c>
      <c r="K82" s="37">
        <f>'[1]From Access'!K80</f>
        <v>255420.78031044616</v>
      </c>
      <c r="L82" s="38">
        <f>'[1]From Access'!L80</f>
        <v>3.4531223485456864E-4</v>
      </c>
    </row>
    <row r="83" spans="2:12" x14ac:dyDescent="0.25">
      <c r="B83" s="3" t="str">
        <f>'[1]From Access'!B81</f>
        <v>01.3.06</v>
      </c>
      <c r="C83" s="3" t="str">
        <f>'[1]From Access'!C81</f>
        <v>Other grocery food</v>
      </c>
      <c r="D83" s="3" t="str">
        <f>'[1]From Access'!D81</f>
        <v>01.3.06.1</v>
      </c>
      <c r="E83" s="3" t="str">
        <f>'[1]From Access'!E81</f>
        <v>Jams, marmalades and other spreads</v>
      </c>
      <c r="F83" s="6" t="str">
        <f>'[1]From Access'!F81</f>
        <v>43</v>
      </c>
      <c r="G83" s="3" t="str">
        <f>'[1]From Access'!G81</f>
        <v>Sugar, cocoa, chocolate and food products nec</v>
      </c>
      <c r="H83" s="36">
        <f>'[1]From Access'!H81</f>
        <v>0.24782157157733345</v>
      </c>
      <c r="I83" s="37">
        <f>'[1]From Access'!I81</f>
        <v>1129000</v>
      </c>
      <c r="J83" s="37">
        <f>'[1]From Access'!J81</f>
        <v>784267.17557251919</v>
      </c>
      <c r="K83" s="37">
        <f>'[1]From Access'!K81</f>
        <v>344732.82442748081</v>
      </c>
      <c r="L83" s="38">
        <f>'[1]From Access'!L81</f>
        <v>7.7663411382111703E-5</v>
      </c>
    </row>
    <row r="84" spans="2:12" x14ac:dyDescent="0.25">
      <c r="B84" s="3" t="str">
        <f>'[1]From Access'!B82</f>
        <v>01.3.06</v>
      </c>
      <c r="C84" s="3" t="str">
        <f>'[1]From Access'!C82</f>
        <v>Other grocery food</v>
      </c>
      <c r="D84" s="3" t="str">
        <f>'[1]From Access'!D82</f>
        <v>01.3.06.2</v>
      </c>
      <c r="E84" s="3" t="str">
        <f>'[1]From Access'!E82</f>
        <v>Soups</v>
      </c>
      <c r="F84" s="6" t="str">
        <f>'[1]From Access'!F82</f>
        <v>43</v>
      </c>
      <c r="G84" s="3" t="str">
        <f>'[1]From Access'!G82</f>
        <v>Sugar, cocoa, chocolate and food products nec</v>
      </c>
      <c r="H84" s="36">
        <f>'[1]From Access'!H82</f>
        <v>1</v>
      </c>
      <c r="I84" s="37">
        <f>'[1]From Access'!I82</f>
        <v>1070000</v>
      </c>
      <c r="J84" s="37">
        <f>'[1]From Access'!J82</f>
        <v>743282.44274809165</v>
      </c>
      <c r="K84" s="37">
        <f>'[1]From Access'!K82</f>
        <v>326717.55725190835</v>
      </c>
      <c r="L84" s="38">
        <f>'[1]From Access'!L82</f>
        <v>3.1338438735498299E-4</v>
      </c>
    </row>
    <row r="85" spans="2:12" x14ac:dyDescent="0.25">
      <c r="B85" s="3" t="str">
        <f>'[1]From Access'!B83</f>
        <v>01.3.06</v>
      </c>
      <c r="C85" s="3" t="str">
        <f>'[1]From Access'!C83</f>
        <v>Other grocery food</v>
      </c>
      <c r="D85" s="3" t="str">
        <f>'[1]From Access'!D83</f>
        <v>01.3.06.3</v>
      </c>
      <c r="E85" s="3" t="str">
        <f>'[1]From Access'!E83</f>
        <v>Prepared meals (fresh, frozen or dried)</v>
      </c>
      <c r="F85" s="6" t="str">
        <f>'[1]From Access'!F83</f>
        <v>43</v>
      </c>
      <c r="G85" s="3" t="str">
        <f>'[1]From Access'!G83</f>
        <v>Sugar, cocoa, chocolate and food products nec</v>
      </c>
      <c r="H85" s="36">
        <f>'[1]From Access'!H83</f>
        <v>0.48639686829968481</v>
      </c>
      <c r="I85" s="37">
        <f>'[1]From Access'!I83</f>
        <v>1025600</v>
      </c>
      <c r="J85" s="37">
        <f>'[1]From Access'!J83</f>
        <v>712439.6946564886</v>
      </c>
      <c r="K85" s="37">
        <f>'[1]From Access'!K83</f>
        <v>313160.3053435114</v>
      </c>
      <c r="L85" s="38">
        <f>'[1]From Access'!L83</f>
        <v>1.5242918458347908E-4</v>
      </c>
    </row>
    <row r="86" spans="2:12" x14ac:dyDescent="0.25">
      <c r="B86" s="3" t="str">
        <f>'[1]From Access'!B84</f>
        <v>01.3.06</v>
      </c>
      <c r="C86" s="3" t="str">
        <f>'[1]From Access'!C84</f>
        <v>Other grocery food</v>
      </c>
      <c r="D86" s="3" t="str">
        <f>'[1]From Access'!D84</f>
        <v>01.3.06.3</v>
      </c>
      <c r="E86" s="3" t="str">
        <f>'[1]From Access'!E84</f>
        <v>Prepared meals (fresh, frozen or dried)</v>
      </c>
      <c r="F86" s="6" t="str">
        <f>'[1]From Access'!F84</f>
        <v>44</v>
      </c>
      <c r="G86" s="3" t="str">
        <f>'[1]From Access'!G84</f>
        <v>Macaroni and noodles</v>
      </c>
      <c r="H86" s="36">
        <f>'[1]From Access'!H84</f>
        <v>0.51360313170031524</v>
      </c>
      <c r="I86" s="37">
        <f>'[1]From Access'!I84</f>
        <v>1387900</v>
      </c>
      <c r="J86" s="37">
        <f>'[1]From Access'!J84</f>
        <v>752289.50301904324</v>
      </c>
      <c r="K86" s="37">
        <f>'[1]From Access'!K84</f>
        <v>635610.49698095676</v>
      </c>
      <c r="L86" s="38">
        <f>'[1]From Access'!L84</f>
        <v>1.2094026727063307E-4</v>
      </c>
    </row>
    <row r="87" spans="2:12" x14ac:dyDescent="0.25">
      <c r="B87" s="3" t="str">
        <f>'[1]From Access'!B85</f>
        <v>01.3.06</v>
      </c>
      <c r="C87" s="3" t="str">
        <f>'[1]From Access'!C85</f>
        <v>Other grocery food</v>
      </c>
      <c r="D87" s="3" t="str">
        <f>'[1]From Access'!D85</f>
        <v>01.3.06.4</v>
      </c>
      <c r="E87" s="3" t="str">
        <f>'[1]From Access'!E85</f>
        <v>Canned baked beans, spaghetti and other canned meals</v>
      </c>
      <c r="F87" s="6" t="str">
        <f>'[1]From Access'!F85</f>
        <v>36</v>
      </c>
      <c r="G87" s="3" t="str">
        <f>'[1]From Access'!G85</f>
        <v>Prepared vegetables</v>
      </c>
      <c r="H87" s="36">
        <f>'[1]From Access'!H85</f>
        <v>0.61440859052113694</v>
      </c>
      <c r="I87" s="37">
        <f>'[1]From Access'!I85</f>
        <v>466400</v>
      </c>
      <c r="J87" s="37">
        <f>'[1]From Access'!J85</f>
        <v>349204.08858603064</v>
      </c>
      <c r="K87" s="37">
        <f>'[1]From Access'!K85</f>
        <v>117195.91141396936</v>
      </c>
      <c r="L87" s="38">
        <f>'[1]From Access'!L85</f>
        <v>1.9031807126278368E-4</v>
      </c>
    </row>
    <row r="88" spans="2:12" x14ac:dyDescent="0.25">
      <c r="B88" s="3" t="str">
        <f>'[1]From Access'!B86</f>
        <v>01.3.06</v>
      </c>
      <c r="C88" s="3" t="str">
        <f>'[1]From Access'!C86</f>
        <v>Other grocery food</v>
      </c>
      <c r="D88" s="3" t="str">
        <f>'[1]From Access'!D86</f>
        <v>01.3.06.4</v>
      </c>
      <c r="E88" s="3" t="str">
        <f>'[1]From Access'!E86</f>
        <v>Canned baked beans, spaghetti and other canned meals</v>
      </c>
      <c r="F88" s="6" t="str">
        <f>'[1]From Access'!F86</f>
        <v>43</v>
      </c>
      <c r="G88" s="3" t="str">
        <f>'[1]From Access'!G86</f>
        <v>Sugar, cocoa, chocolate and food products nec</v>
      </c>
      <c r="H88" s="36">
        <f>'[1]From Access'!H86</f>
        <v>0.12552160957784775</v>
      </c>
      <c r="I88" s="37">
        <f>'[1]From Access'!I86</f>
        <v>102700</v>
      </c>
      <c r="J88" s="37">
        <f>'[1]From Access'!J86</f>
        <v>71341.22137404581</v>
      </c>
      <c r="K88" s="37">
        <f>'[1]From Access'!K86</f>
        <v>31358.77862595419</v>
      </c>
      <c r="L88" s="38">
        <f>'[1]From Access'!L86</f>
        <v>3.9336512717365184E-5</v>
      </c>
    </row>
    <row r="89" spans="2:12" x14ac:dyDescent="0.25">
      <c r="B89" s="3" t="str">
        <f>'[1]From Access'!B87</f>
        <v>01.3.06</v>
      </c>
      <c r="C89" s="3" t="str">
        <f>'[1]From Access'!C87</f>
        <v>Other grocery food</v>
      </c>
      <c r="D89" s="3" t="str">
        <f>'[1]From Access'!D87</f>
        <v>01.3.06.4</v>
      </c>
      <c r="E89" s="3" t="str">
        <f>'[1]From Access'!E87</f>
        <v>Canned baked beans, spaghetti and other canned meals</v>
      </c>
      <c r="F89" s="6" t="str">
        <f>'[1]From Access'!F87</f>
        <v>44</v>
      </c>
      <c r="G89" s="3" t="str">
        <f>'[1]From Access'!G87</f>
        <v>Macaroni and noodles</v>
      </c>
      <c r="H89" s="36">
        <f>'[1]From Access'!H87</f>
        <v>0.2600697999010152</v>
      </c>
      <c r="I89" s="37">
        <f>'[1]From Access'!I87</f>
        <v>272700</v>
      </c>
      <c r="J89" s="37">
        <f>'[1]From Access'!J87</f>
        <v>147812.77287505806</v>
      </c>
      <c r="K89" s="37">
        <f>'[1]From Access'!K87</f>
        <v>124887.22712494194</v>
      </c>
      <c r="L89" s="38">
        <f>'[1]From Access'!L87</f>
        <v>6.1239718311144263E-5</v>
      </c>
    </row>
    <row r="90" spans="2:12" x14ac:dyDescent="0.25">
      <c r="B90" s="3" t="str">
        <f>'[1]From Access'!B88</f>
        <v>01.3.06</v>
      </c>
      <c r="C90" s="3" t="str">
        <f>'[1]From Access'!C88</f>
        <v>Other grocery food</v>
      </c>
      <c r="D90" s="3" t="str">
        <f>'[1]From Access'!D88</f>
        <v>01.3.06.5</v>
      </c>
      <c r="E90" s="3" t="str">
        <f>'[1]From Access'!E88</f>
        <v>Desserts and dessert preparations (excluding milk based)</v>
      </c>
      <c r="F90" s="6" t="str">
        <f>'[1]From Access'!F88</f>
        <v>43</v>
      </c>
      <c r="G90" s="3" t="str">
        <f>'[1]From Access'!G88</f>
        <v>Sugar, cocoa, chocolate and food products nec</v>
      </c>
      <c r="H90" s="36">
        <f>'[1]From Access'!H88</f>
        <v>1</v>
      </c>
      <c r="I90" s="37">
        <f>'[1]From Access'!I88</f>
        <v>753900</v>
      </c>
      <c r="J90" s="37">
        <f>'[1]From Access'!J88</f>
        <v>523701.52671755734</v>
      </c>
      <c r="K90" s="37">
        <f>'[1]From Access'!K88</f>
        <v>230198.47328244266</v>
      </c>
      <c r="L90" s="38">
        <f>'[1]From Access'!L88</f>
        <v>3.1338438735498299E-4</v>
      </c>
    </row>
    <row r="91" spans="2:12" x14ac:dyDescent="0.25">
      <c r="B91" s="3" t="str">
        <f>'[1]From Access'!B89</f>
        <v>01.3.06</v>
      </c>
      <c r="C91" s="3" t="str">
        <f>'[1]From Access'!C89</f>
        <v>Other grocery food</v>
      </c>
      <c r="D91" s="3" t="str">
        <f>'[1]From Access'!D89</f>
        <v>01.3.06.6</v>
      </c>
      <c r="E91" s="3" t="str">
        <f>'[1]From Access'!E89</f>
        <v>Baby and invalid food</v>
      </c>
      <c r="F91" s="6" t="str">
        <f>'[1]From Access'!F89</f>
        <v>43</v>
      </c>
      <c r="G91" s="3" t="str">
        <f>'[1]From Access'!G89</f>
        <v>Sugar, cocoa, chocolate and food products nec</v>
      </c>
      <c r="H91" s="36">
        <f>'[1]From Access'!H89</f>
        <v>1</v>
      </c>
      <c r="I91" s="37">
        <f>'[1]From Access'!I89</f>
        <v>532000</v>
      </c>
      <c r="J91" s="37">
        <f>'[1]From Access'!J89</f>
        <v>369557.25190839695</v>
      </c>
      <c r="K91" s="37">
        <f>'[1]From Access'!K89</f>
        <v>162442.74809160305</v>
      </c>
      <c r="L91" s="38">
        <f>'[1]From Access'!L89</f>
        <v>3.1338438735498299E-4</v>
      </c>
    </row>
    <row r="92" spans="2:12" x14ac:dyDescent="0.25">
      <c r="B92" s="3" t="str">
        <f>'[1]From Access'!B90</f>
        <v>01.3.06</v>
      </c>
      <c r="C92" s="3" t="str">
        <f>'[1]From Access'!C90</f>
        <v>Other grocery food</v>
      </c>
      <c r="D92" s="3" t="str">
        <f>'[1]From Access'!D90</f>
        <v>01.3.06.7</v>
      </c>
      <c r="E92" s="3" t="str">
        <f>'[1]From Access'!E90</f>
        <v>Other food and groceries nec</v>
      </c>
      <c r="F92" s="6" t="str">
        <f>'[1]From Access'!F90</f>
        <v>43</v>
      </c>
      <c r="G92" s="3" t="str">
        <f>'[1]From Access'!G90</f>
        <v>Sugar, cocoa, chocolate and food products nec</v>
      </c>
      <c r="H92" s="36">
        <f>'[1]From Access'!H90</f>
        <v>1</v>
      </c>
      <c r="I92" s="37">
        <f>'[1]From Access'!I90</f>
        <v>73966300</v>
      </c>
      <c r="J92" s="37">
        <f>'[1]From Access'!J90</f>
        <v>51381170.229007639</v>
      </c>
      <c r="K92" s="37">
        <f>'[1]From Access'!K90</f>
        <v>22585129.770992361</v>
      </c>
      <c r="L92" s="38">
        <f>'[1]From Access'!L90</f>
        <v>3.1338438735498299E-4</v>
      </c>
    </row>
    <row r="93" spans="2:12" x14ac:dyDescent="0.25">
      <c r="B93" s="3" t="str">
        <f>'[1]From Access'!B91</f>
        <v>01.4.01</v>
      </c>
      <c r="C93" s="3" t="str">
        <f>'[1]From Access'!C91</f>
        <v>Coffee, tea and other hot drinks</v>
      </c>
      <c r="D93" s="3" t="str">
        <f>'[1]From Access'!D91</f>
        <v>01.4.01.1</v>
      </c>
      <c r="E93" s="3" t="str">
        <f>'[1]From Access'!E91</f>
        <v>Coffee</v>
      </c>
      <c r="F93" s="6" t="str">
        <f>'[1]From Access'!F91</f>
        <v>43</v>
      </c>
      <c r="G93" s="3" t="str">
        <f>'[1]From Access'!G91</f>
        <v>Sugar, cocoa, chocolate and food products nec</v>
      </c>
      <c r="H93" s="36">
        <f>'[1]From Access'!H91</f>
        <v>1</v>
      </c>
      <c r="I93" s="37">
        <f>'[1]From Access'!I91</f>
        <v>4567400</v>
      </c>
      <c r="J93" s="37">
        <f>'[1]From Access'!J91</f>
        <v>3172774.0458015269</v>
      </c>
      <c r="K93" s="37">
        <f>'[1]From Access'!K91</f>
        <v>1394625.9541984731</v>
      </c>
      <c r="L93" s="38">
        <f>'[1]From Access'!L91</f>
        <v>3.1338438735498299E-4</v>
      </c>
    </row>
    <row r="94" spans="2:12" x14ac:dyDescent="0.25">
      <c r="B94" s="3" t="str">
        <f>'[1]From Access'!B92</f>
        <v>01.4.01</v>
      </c>
      <c r="C94" s="3" t="str">
        <f>'[1]From Access'!C92</f>
        <v>Coffee, tea and other hot drinks</v>
      </c>
      <c r="D94" s="3" t="str">
        <f>'[1]From Access'!D92</f>
        <v>01.4.01.2</v>
      </c>
      <c r="E94" s="3" t="str">
        <f>'[1]From Access'!E92</f>
        <v>Tea</v>
      </c>
      <c r="F94" s="6" t="str">
        <f>'[1]From Access'!F92</f>
        <v>43</v>
      </c>
      <c r="G94" s="3" t="str">
        <f>'[1]From Access'!G92</f>
        <v>Sugar, cocoa, chocolate and food products nec</v>
      </c>
      <c r="H94" s="36">
        <f>'[1]From Access'!H92</f>
        <v>1</v>
      </c>
      <c r="I94" s="37">
        <f>'[1]From Access'!I92</f>
        <v>1917500</v>
      </c>
      <c r="J94" s="37">
        <f>'[1]From Access'!J92</f>
        <v>1332003.8167938932</v>
      </c>
      <c r="K94" s="37">
        <f>'[1]From Access'!K92</f>
        <v>585496.18320610677</v>
      </c>
      <c r="L94" s="38">
        <f>'[1]From Access'!L92</f>
        <v>3.1338438735498299E-4</v>
      </c>
    </row>
    <row r="95" spans="2:12" x14ac:dyDescent="0.25">
      <c r="B95" s="3" t="str">
        <f>'[1]From Access'!B93</f>
        <v>01.4.01</v>
      </c>
      <c r="C95" s="3" t="str">
        <f>'[1]From Access'!C93</f>
        <v>Coffee, tea and other hot drinks</v>
      </c>
      <c r="D95" s="3" t="str">
        <f>'[1]From Access'!D93</f>
        <v>01.4.01.3</v>
      </c>
      <c r="E95" s="3" t="str">
        <f>'[1]From Access'!E93</f>
        <v>Cocoa and other powdered hot drinks</v>
      </c>
      <c r="F95" s="6" t="str">
        <f>'[1]From Access'!F93</f>
        <v>37</v>
      </c>
      <c r="G95" s="3" t="str">
        <f>'[1]From Access'!G93</f>
        <v>Beer, soft drinks, and fruit juices</v>
      </c>
      <c r="H95" s="36">
        <f>'[1]From Access'!H93</f>
        <v>0.34507780637548346</v>
      </c>
      <c r="I95" s="37">
        <f>'[1]From Access'!I93</f>
        <v>151100</v>
      </c>
      <c r="J95" s="37">
        <f>'[1]From Access'!J93</f>
        <v>109840.73059360731</v>
      </c>
      <c r="K95" s="37">
        <f>'[1]From Access'!K93</f>
        <v>41259.26940639269</v>
      </c>
      <c r="L95" s="38">
        <f>'[1]From Access'!L93</f>
        <v>1.0707488511266536E-4</v>
      </c>
    </row>
    <row r="96" spans="2:12" x14ac:dyDescent="0.25">
      <c r="B96" s="3" t="str">
        <f>'[1]From Access'!B94</f>
        <v>01.4.01</v>
      </c>
      <c r="C96" s="3" t="str">
        <f>'[1]From Access'!C94</f>
        <v>Coffee, tea and other hot drinks</v>
      </c>
      <c r="D96" s="3" t="str">
        <f>'[1]From Access'!D94</f>
        <v>01.4.01.3</v>
      </c>
      <c r="E96" s="3" t="str">
        <f>'[1]From Access'!E94</f>
        <v>Cocoa and other powdered hot drinks</v>
      </c>
      <c r="F96" s="6" t="str">
        <f>'[1]From Access'!F94</f>
        <v>43</v>
      </c>
      <c r="G96" s="3" t="str">
        <f>'[1]From Access'!G94</f>
        <v>Sugar, cocoa, chocolate and food products nec</v>
      </c>
      <c r="H96" s="36">
        <f>'[1]From Access'!H94</f>
        <v>0.65492219362451665</v>
      </c>
      <c r="I96" s="37">
        <f>'[1]From Access'!I94</f>
        <v>300100</v>
      </c>
      <c r="J96" s="37">
        <f>'[1]From Access'!J94</f>
        <v>208466.41221374046</v>
      </c>
      <c r="K96" s="37">
        <f>'[1]From Access'!K94</f>
        <v>91633.587786259537</v>
      </c>
      <c r="L96" s="38">
        <f>'[1]From Access'!L94</f>
        <v>2.0524239041420071E-4</v>
      </c>
    </row>
    <row r="97" spans="2:12" x14ac:dyDescent="0.25">
      <c r="B97" s="3" t="str">
        <f>'[1]From Access'!B95</f>
        <v>01.4.02</v>
      </c>
      <c r="C97" s="3" t="str">
        <f>'[1]From Access'!C95</f>
        <v>Soft drinks, waters and juices</v>
      </c>
      <c r="D97" s="3" t="str">
        <f>'[1]From Access'!D95</f>
        <v>01.4.02.1</v>
      </c>
      <c r="E97" s="3" t="str">
        <f>'[1]From Access'!E95</f>
        <v>Soft drinks</v>
      </c>
      <c r="F97" s="6" t="str">
        <f>'[1]From Access'!F95</f>
        <v>37</v>
      </c>
      <c r="G97" s="3" t="str">
        <f>'[1]From Access'!G95</f>
        <v>Beer, soft drinks, and fruit juices</v>
      </c>
      <c r="H97" s="36">
        <f>'[1]From Access'!H95</f>
        <v>1</v>
      </c>
      <c r="I97" s="37">
        <f>'[1]From Access'!I95</f>
        <v>5662000</v>
      </c>
      <c r="J97" s="37">
        <f>'[1]From Access'!J95</f>
        <v>4115937.8995433794</v>
      </c>
      <c r="K97" s="37">
        <f>'[1]From Access'!K95</f>
        <v>1546062.1004566206</v>
      </c>
      <c r="L97" s="38">
        <f>'[1]From Access'!L95</f>
        <v>3.1029200700364901E-4</v>
      </c>
    </row>
    <row r="98" spans="2:12" x14ac:dyDescent="0.25">
      <c r="B98" s="3" t="str">
        <f>'[1]From Access'!B96</f>
        <v>01.4.02</v>
      </c>
      <c r="C98" s="3" t="str">
        <f>'[1]From Access'!C96</f>
        <v>Soft drinks, waters and juices</v>
      </c>
      <c r="D98" s="3" t="str">
        <f>'[1]From Access'!D96</f>
        <v>01.4.02.2</v>
      </c>
      <c r="E98" s="3" t="str">
        <f>'[1]From Access'!E96</f>
        <v>Mineral or spring waters</v>
      </c>
      <c r="F98" s="6" t="str">
        <f>'[1]From Access'!F96</f>
        <v>37</v>
      </c>
      <c r="G98" s="3" t="str">
        <f>'[1]From Access'!G96</f>
        <v>Beer, soft drinks, and fruit juices</v>
      </c>
      <c r="H98" s="36">
        <f>'[1]From Access'!H96</f>
        <v>1</v>
      </c>
      <c r="I98" s="37">
        <f>'[1]From Access'!I96</f>
        <v>995900</v>
      </c>
      <c r="J98" s="37">
        <f>'[1]From Access'!J96</f>
        <v>723960.18264840182</v>
      </c>
      <c r="K98" s="37">
        <f>'[1]From Access'!K96</f>
        <v>271939.81735159818</v>
      </c>
      <c r="L98" s="38">
        <f>'[1]From Access'!L96</f>
        <v>3.1029200700364901E-4</v>
      </c>
    </row>
    <row r="99" spans="2:12" x14ac:dyDescent="0.25">
      <c r="B99" s="3" t="str">
        <f>'[1]From Access'!B97</f>
        <v>01.4.02</v>
      </c>
      <c r="C99" s="3" t="str">
        <f>'[1]From Access'!C97</f>
        <v>Soft drinks, waters and juices</v>
      </c>
      <c r="D99" s="3" t="str">
        <f>'[1]From Access'!D97</f>
        <v>01.4.02.3</v>
      </c>
      <c r="E99" s="3" t="str">
        <f>'[1]From Access'!E97</f>
        <v>Fruit and vegetable juices</v>
      </c>
      <c r="F99" s="6" t="str">
        <f>'[1]From Access'!F97</f>
        <v>37</v>
      </c>
      <c r="G99" s="3" t="str">
        <f>'[1]From Access'!G97</f>
        <v>Beer, soft drinks, and fruit juices</v>
      </c>
      <c r="H99" s="36">
        <f>'[1]From Access'!H97</f>
        <v>1</v>
      </c>
      <c r="I99" s="37">
        <f>'[1]From Access'!I97</f>
        <v>2253000</v>
      </c>
      <c r="J99" s="37">
        <f>'[1]From Access'!J97</f>
        <v>1637797.2602739725</v>
      </c>
      <c r="K99" s="37">
        <f>'[1]From Access'!K97</f>
        <v>615202.73972602747</v>
      </c>
      <c r="L99" s="38">
        <f>'[1]From Access'!L97</f>
        <v>3.1029200700364901E-4</v>
      </c>
    </row>
    <row r="100" spans="2:12" x14ac:dyDescent="0.25">
      <c r="B100" s="3" t="str">
        <f>'[1]From Access'!B98</f>
        <v>01.4.02</v>
      </c>
      <c r="C100" s="3" t="str">
        <f>'[1]From Access'!C98</f>
        <v>Soft drinks, waters and juices</v>
      </c>
      <c r="D100" s="3" t="str">
        <f>'[1]From Access'!D98</f>
        <v>01.4.02.4</v>
      </c>
      <c r="E100" s="3" t="str">
        <f>'[1]From Access'!E98</f>
        <v>Drink concentrates and powders</v>
      </c>
      <c r="F100" s="6" t="str">
        <f>'[1]From Access'!F98</f>
        <v>37</v>
      </c>
      <c r="G100" s="3" t="str">
        <f>'[1]From Access'!G98</f>
        <v>Beer, soft drinks, and fruit juices</v>
      </c>
      <c r="H100" s="36">
        <f>'[1]From Access'!H98</f>
        <v>0.10004149406976802</v>
      </c>
      <c r="I100" s="37">
        <f>'[1]From Access'!I98</f>
        <v>48800</v>
      </c>
      <c r="J100" s="37">
        <f>'[1]From Access'!J98</f>
        <v>35474.703196347036</v>
      </c>
      <c r="K100" s="37">
        <f>'[1]From Access'!K98</f>
        <v>13325.296803652964</v>
      </c>
      <c r="L100" s="38">
        <f>'[1]From Access'!L98</f>
        <v>3.1042075978551967E-5</v>
      </c>
    </row>
    <row r="101" spans="2:12" x14ac:dyDescent="0.25">
      <c r="B101" s="3" t="str">
        <f>'[1]From Access'!B99</f>
        <v>01.4.02</v>
      </c>
      <c r="C101" s="3" t="str">
        <f>'[1]From Access'!C99</f>
        <v>Soft drinks, waters and juices</v>
      </c>
      <c r="D101" s="3" t="str">
        <f>'[1]From Access'!D99</f>
        <v>01.4.02.4</v>
      </c>
      <c r="E101" s="3" t="str">
        <f>'[1]From Access'!E99</f>
        <v>Drink concentrates and powders</v>
      </c>
      <c r="F101" s="6" t="str">
        <f>'[1]From Access'!F99</f>
        <v>43</v>
      </c>
      <c r="G101" s="3" t="str">
        <f>'[1]From Access'!G99</f>
        <v>Sugar, cocoa, chocolate and food products nec</v>
      </c>
      <c r="H101" s="36">
        <f>'[1]From Access'!H99</f>
        <v>0.89995850593023197</v>
      </c>
      <c r="I101" s="37">
        <f>'[1]From Access'!I99</f>
        <v>459400</v>
      </c>
      <c r="J101" s="37">
        <f>'[1]From Access'!J99</f>
        <v>319125.1908396947</v>
      </c>
      <c r="K101" s="37">
        <f>'[1]From Access'!K99</f>
        <v>140274.8091603053</v>
      </c>
      <c r="L101" s="38">
        <f>'[1]From Access'!L99</f>
        <v>2.8203294502585156E-4</v>
      </c>
    </row>
    <row r="102" spans="2:12" x14ac:dyDescent="0.25">
      <c r="B102" s="3" t="str">
        <f>'[1]From Access'!B100</f>
        <v>01.4.02</v>
      </c>
      <c r="C102" s="3" t="str">
        <f>'[1]From Access'!C100</f>
        <v>Soft drinks, waters and juices</v>
      </c>
      <c r="D102" s="3" t="str">
        <f>'[1]From Access'!D100</f>
        <v>01.4.02.5</v>
      </c>
      <c r="E102" s="3" t="str">
        <f>'[1]From Access'!E100</f>
        <v>Energy drinks</v>
      </c>
      <c r="F102" s="6" t="str">
        <f>'[1]From Access'!F100</f>
        <v>37</v>
      </c>
      <c r="G102" s="3" t="str">
        <f>'[1]From Access'!G100</f>
        <v>Beer, soft drinks, and fruit juices</v>
      </c>
      <c r="H102" s="36">
        <f>'[1]From Access'!H100</f>
        <v>1</v>
      </c>
      <c r="I102" s="37">
        <f>'[1]From Access'!I100</f>
        <v>379600</v>
      </c>
      <c r="J102" s="37">
        <f>'[1]From Access'!J100</f>
        <v>275946.66666666669</v>
      </c>
      <c r="K102" s="37">
        <f>'[1]From Access'!K100</f>
        <v>103653.33333333331</v>
      </c>
      <c r="L102" s="38">
        <f>'[1]From Access'!L100</f>
        <v>3.1029200700364901E-4</v>
      </c>
    </row>
    <row r="103" spans="2:12" x14ac:dyDescent="0.25">
      <c r="B103" s="3" t="str">
        <f>'[1]From Access'!B101</f>
        <v>01.4.02</v>
      </c>
      <c r="C103" s="3" t="str">
        <f>'[1]From Access'!C101</f>
        <v>Soft drinks, waters and juices</v>
      </c>
      <c r="D103" s="3" t="str">
        <f>'[1]From Access'!D101</f>
        <v>01.4.02.6</v>
      </c>
      <c r="E103" s="3" t="str">
        <f>'[1]From Access'!E101</f>
        <v>Non-alcoholic beverages nec</v>
      </c>
      <c r="F103" s="6" t="str">
        <f>'[1]From Access'!F101</f>
        <v>37</v>
      </c>
      <c r="G103" s="3" t="str">
        <f>'[1]From Access'!G101</f>
        <v>Beer, soft drinks, and fruit juices</v>
      </c>
      <c r="H103" s="36">
        <f>'[1]From Access'!H101</f>
        <v>1</v>
      </c>
      <c r="I103" s="37">
        <f>'[1]From Access'!I101</f>
        <v>3452600</v>
      </c>
      <c r="J103" s="37">
        <f>'[1]From Access'!J101</f>
        <v>2509835.2511415528</v>
      </c>
      <c r="K103" s="37">
        <f>'[1]From Access'!K101</f>
        <v>942764.74885844719</v>
      </c>
      <c r="L103" s="38">
        <f>'[1]From Access'!L101</f>
        <v>3.1029200700364901E-4</v>
      </c>
    </row>
    <row r="104" spans="2:12" x14ac:dyDescent="0.25">
      <c r="B104" s="3" t="str">
        <f>'[1]From Access'!B102</f>
        <v>01.5.01</v>
      </c>
      <c r="C104" s="3" t="str">
        <f>'[1]From Access'!C102</f>
        <v>Restaurant meals</v>
      </c>
      <c r="D104" s="3" t="str">
        <f>'[1]From Access'!D102</f>
        <v>01.5.01.0</v>
      </c>
      <c r="E104" s="3" t="str">
        <f>'[1]From Access'!E102</f>
        <v>Restaurant meals</v>
      </c>
      <c r="F104" s="6" t="str">
        <f>'[1]From Access'!F102</f>
        <v>124</v>
      </c>
      <c r="G104" s="3" t="str">
        <f>'[1]From Access'!G102</f>
        <v>Meal services</v>
      </c>
      <c r="H104" s="36">
        <f>'[1]From Access'!H102</f>
        <v>1</v>
      </c>
      <c r="I104" s="37">
        <f>'[1]From Access'!I102</f>
        <v>46527800</v>
      </c>
      <c r="J104" s="37">
        <f>'[1]From Access'!J102</f>
        <v>40855945.88329336</v>
      </c>
      <c r="K104" s="37">
        <f>'[1]From Access'!K102</f>
        <v>5671854.1167066395</v>
      </c>
      <c r="L104" s="38">
        <f>'[1]From Access'!L102</f>
        <v>1.67862765128356E-4</v>
      </c>
    </row>
    <row r="105" spans="2:12" x14ac:dyDescent="0.25">
      <c r="B105" s="3" t="str">
        <f>'[1]From Access'!B103</f>
        <v>01.5.02</v>
      </c>
      <c r="C105" s="3" t="str">
        <f>'[1]From Access'!C103</f>
        <v>Ready-to-eat food</v>
      </c>
      <c r="D105" s="3" t="str">
        <f>'[1]From Access'!D103</f>
        <v>01.5.02.0</v>
      </c>
      <c r="E105" s="3" t="str">
        <f>'[1]From Access'!E103</f>
        <v>Ready-to-eat food</v>
      </c>
      <c r="F105" s="6" t="str">
        <f>'[1]From Access'!F103</f>
        <v>124</v>
      </c>
      <c r="G105" s="3" t="str">
        <f>'[1]From Access'!G103</f>
        <v>Meal services</v>
      </c>
      <c r="H105" s="36">
        <f>'[1]From Access'!H103</f>
        <v>4.3984656745574688E-3</v>
      </c>
      <c r="I105" s="37">
        <f>'[1]From Access'!I103</f>
        <v>300900</v>
      </c>
      <c r="J105" s="37">
        <f>'[1]From Access'!J103</f>
        <v>264219.54436450842</v>
      </c>
      <c r="K105" s="37">
        <f>'[1]From Access'!K103</f>
        <v>36680.455635491584</v>
      </c>
      <c r="L105" s="38">
        <f>'[1]From Access'!L103</f>
        <v>7.3833861045337636E-7</v>
      </c>
    </row>
    <row r="106" spans="2:12" x14ac:dyDescent="0.25">
      <c r="B106" s="3" t="str">
        <f>'[1]From Access'!B104</f>
        <v>01.5.02</v>
      </c>
      <c r="C106" s="3" t="str">
        <f>'[1]From Access'!C104</f>
        <v>Ready-to-eat food</v>
      </c>
      <c r="D106" s="3" t="str">
        <f>'[1]From Access'!D104</f>
        <v>01.5.02.0</v>
      </c>
      <c r="E106" s="3" t="str">
        <f>'[1]From Access'!E104</f>
        <v>Ready-to-eat food</v>
      </c>
      <c r="F106" s="6" t="str">
        <f>'[1]From Access'!F104</f>
        <v>125</v>
      </c>
      <c r="G106" s="3" t="str">
        <f>'[1]From Access'!G104</f>
        <v>Takeaways</v>
      </c>
      <c r="H106" s="36">
        <f>'[1]From Access'!H104</f>
        <v>0.99560153432544252</v>
      </c>
      <c r="I106" s="37">
        <f>'[1]From Access'!I104</f>
        <v>68290000</v>
      </c>
      <c r="J106" s="37">
        <f>'[1]From Access'!J104</f>
        <v>59806624.225739859</v>
      </c>
      <c r="K106" s="37">
        <f>'[1]From Access'!K104</f>
        <v>8483375.774260141</v>
      </c>
      <c r="L106" s="38">
        <f>'[1]From Access'!L104</f>
        <v>1.5989220219803159E-4</v>
      </c>
    </row>
    <row r="107" spans="2:12" x14ac:dyDescent="0.25">
      <c r="B107" s="3" t="str">
        <f>'[1]From Access'!B105</f>
        <v>01.5.03</v>
      </c>
      <c r="C107" s="3" t="str">
        <f>'[1]From Access'!C105</f>
        <v>Other food services</v>
      </c>
      <c r="D107" s="3" t="str">
        <f>'[1]From Access'!D105</f>
        <v>01.5.03.0</v>
      </c>
      <c r="E107" s="3" t="str">
        <f>'[1]From Access'!E105</f>
        <v>Other food services</v>
      </c>
      <c r="F107" s="6" t="str">
        <f>'[1]From Access'!F105</f>
        <v>32</v>
      </c>
      <c r="G107" s="3" t="str">
        <f>'[1]From Access'!G105</f>
        <v>Bacon, ham, and smallgood products</v>
      </c>
      <c r="H107" s="36">
        <f>'[1]From Access'!H105</f>
        <v>0</v>
      </c>
      <c r="I107" s="37">
        <f>'[1]From Access'!I105</f>
        <v>0</v>
      </c>
      <c r="J107" s="37">
        <f>'[1]From Access'!J105</f>
        <v>0</v>
      </c>
      <c r="K107" s="37">
        <f>'[1]From Access'!K105</f>
        <v>0</v>
      </c>
      <c r="L107" s="38">
        <f>'[1]From Access'!L105</f>
        <v>0</v>
      </c>
    </row>
    <row r="108" spans="2:12" x14ac:dyDescent="0.25">
      <c r="B108" s="3" t="str">
        <f>'[1]From Access'!B106</f>
        <v>01.5.03</v>
      </c>
      <c r="C108" s="3" t="str">
        <f>'[1]From Access'!C106</f>
        <v>Other food services</v>
      </c>
      <c r="D108" s="3" t="str">
        <f>'[1]From Access'!D106</f>
        <v>01.5.03.0</v>
      </c>
      <c r="E108" s="3" t="str">
        <f>'[1]From Access'!E106</f>
        <v>Other food services</v>
      </c>
      <c r="F108" s="6" t="str">
        <f>'[1]From Access'!F106</f>
        <v>37</v>
      </c>
      <c r="G108" s="3" t="str">
        <f>'[1]From Access'!G106</f>
        <v>Beer, soft drinks, and fruit juices</v>
      </c>
      <c r="H108" s="36">
        <f>'[1]From Access'!H106</f>
        <v>0</v>
      </c>
      <c r="I108" s="37">
        <f>'[1]From Access'!I106</f>
        <v>0</v>
      </c>
      <c r="J108" s="37">
        <f>'[1]From Access'!J106</f>
        <v>0</v>
      </c>
      <c r="K108" s="37">
        <f>'[1]From Access'!K106</f>
        <v>0</v>
      </c>
      <c r="L108" s="38">
        <f>'[1]From Access'!L106</f>
        <v>0</v>
      </c>
    </row>
    <row r="109" spans="2:12" x14ac:dyDescent="0.25">
      <c r="B109" s="3" t="str">
        <f>'[1]From Access'!B107</f>
        <v>01.5.03</v>
      </c>
      <c r="C109" s="3" t="str">
        <f>'[1]From Access'!C107</f>
        <v>Other food services</v>
      </c>
      <c r="D109" s="3" t="str">
        <f>'[1]From Access'!D107</f>
        <v>01.5.03.0</v>
      </c>
      <c r="E109" s="3" t="str">
        <f>'[1]From Access'!E107</f>
        <v>Other food services</v>
      </c>
      <c r="F109" s="6" t="str">
        <f>'[1]From Access'!F107</f>
        <v>124</v>
      </c>
      <c r="G109" s="3" t="str">
        <f>'[1]From Access'!G107</f>
        <v>Meal services</v>
      </c>
      <c r="H109" s="36">
        <f>'[1]From Access'!H107</f>
        <v>0</v>
      </c>
      <c r="I109" s="37">
        <f>'[1]From Access'!I107</f>
        <v>0</v>
      </c>
      <c r="J109" s="37">
        <f>'[1]From Access'!J107</f>
        <v>0</v>
      </c>
      <c r="K109" s="37">
        <f>'[1]From Access'!K107</f>
        <v>0</v>
      </c>
      <c r="L109" s="38">
        <f>'[1]From Access'!L107</f>
        <v>0</v>
      </c>
    </row>
    <row r="110" spans="2:12" x14ac:dyDescent="0.25">
      <c r="B110" s="3" t="str">
        <f>'[1]From Access'!B108</f>
        <v>01.5.03</v>
      </c>
      <c r="C110" s="3" t="str">
        <f>'[1]From Access'!C108</f>
        <v>Other food services</v>
      </c>
      <c r="D110" s="3" t="str">
        <f>'[1]From Access'!D108</f>
        <v>01.5.03.0</v>
      </c>
      <c r="E110" s="3" t="str">
        <f>'[1]From Access'!E108</f>
        <v>Other food services</v>
      </c>
      <c r="F110" s="6" t="str">
        <f>'[1]From Access'!F108</f>
        <v>125</v>
      </c>
      <c r="G110" s="3" t="str">
        <f>'[1]From Access'!G108</f>
        <v>Takeaways</v>
      </c>
      <c r="H110" s="36">
        <f>'[1]From Access'!H108</f>
        <v>0</v>
      </c>
      <c r="I110" s="37">
        <f>'[1]From Access'!I108</f>
        <v>0</v>
      </c>
      <c r="J110" s="37">
        <f>'[1]From Access'!J108</f>
        <v>0</v>
      </c>
      <c r="K110" s="37">
        <f>'[1]From Access'!K108</f>
        <v>0</v>
      </c>
      <c r="L110" s="38">
        <f>'[1]From Access'!L108</f>
        <v>0</v>
      </c>
    </row>
    <row r="111" spans="2:12" x14ac:dyDescent="0.25">
      <c r="B111" s="3" t="str">
        <f>'[1]From Access'!B109</f>
        <v>02.1.01</v>
      </c>
      <c r="C111" s="3" t="str">
        <f>'[1]From Access'!C109</f>
        <v>Beer</v>
      </c>
      <c r="D111" s="3" t="str">
        <f>'[1]From Access'!D109</f>
        <v>02.1.01.1</v>
      </c>
      <c r="E111" s="3" t="str">
        <f>'[1]From Access'!E109</f>
        <v>Beer consumed off licensed premises</v>
      </c>
      <c r="F111" s="6" t="str">
        <f>'[1]From Access'!F109</f>
        <v>37</v>
      </c>
      <c r="G111" s="3" t="str">
        <f>'[1]From Access'!G109</f>
        <v>Beer, soft drinks, and fruit juices</v>
      </c>
      <c r="H111" s="36">
        <f>'[1]From Access'!H109</f>
        <v>1</v>
      </c>
      <c r="I111" s="37">
        <f>'[1]From Access'!I109</f>
        <v>8667500</v>
      </c>
      <c r="J111" s="37">
        <f>'[1]From Access'!J109</f>
        <v>6300757.9908675803</v>
      </c>
      <c r="K111" s="37">
        <f>'[1]From Access'!K109</f>
        <v>2366742.0091324197</v>
      </c>
      <c r="L111" s="38">
        <f>'[1]From Access'!L109</f>
        <v>3.1029200700364901E-4</v>
      </c>
    </row>
    <row r="112" spans="2:12" x14ac:dyDescent="0.25">
      <c r="B112" s="3" t="str">
        <f>'[1]From Access'!B110</f>
        <v>02.1.01</v>
      </c>
      <c r="C112" s="3" t="str">
        <f>'[1]From Access'!C110</f>
        <v>Beer</v>
      </c>
      <c r="D112" s="3" t="str">
        <f>'[1]From Access'!D110</f>
        <v>02.1.01.2</v>
      </c>
      <c r="E112" s="3" t="str">
        <f>'[1]From Access'!E110</f>
        <v>Beer consumed on licensed premises</v>
      </c>
      <c r="F112" s="6" t="str">
        <f>'[1]From Access'!F110</f>
        <v>126</v>
      </c>
      <c r="G112" s="3" t="str">
        <f>'[1]From Access'!G110</f>
        <v>Beverage services</v>
      </c>
      <c r="H112" s="36">
        <f>'[1]From Access'!H110</f>
        <v>1</v>
      </c>
      <c r="I112" s="37">
        <f>'[1]From Access'!I110</f>
        <v>3732300</v>
      </c>
      <c r="J112" s="37">
        <f>'[1]From Access'!J110</f>
        <v>3246065.5006031361</v>
      </c>
      <c r="K112" s="37">
        <f>'[1]From Access'!K110</f>
        <v>486234.49939686386</v>
      </c>
      <c r="L112" s="38">
        <f>'[1]From Access'!L110</f>
        <v>1.7657949812609899E-4</v>
      </c>
    </row>
    <row r="113" spans="2:12" x14ac:dyDescent="0.25">
      <c r="B113" s="3" t="str">
        <f>'[1]From Access'!B111</f>
        <v>02.1.02</v>
      </c>
      <c r="C113" s="3" t="str">
        <f>'[1]From Access'!C111</f>
        <v>Wine</v>
      </c>
      <c r="D113" s="3" t="str">
        <f>'[1]From Access'!D111</f>
        <v>02.1.02.1</v>
      </c>
      <c r="E113" s="3" t="str">
        <f>'[1]From Access'!E111</f>
        <v>Wine consumed off licensed premises</v>
      </c>
      <c r="F113" s="6" t="str">
        <f>'[1]From Access'!F111</f>
        <v>46</v>
      </c>
      <c r="G113" s="3" t="str">
        <f>'[1]From Access'!G111</f>
        <v>Wines</v>
      </c>
      <c r="H113" s="36">
        <f>'[1]From Access'!H111</f>
        <v>1</v>
      </c>
      <c r="I113" s="37">
        <f>'[1]From Access'!I111</f>
        <v>12175200</v>
      </c>
      <c r="J113" s="37">
        <f>'[1]From Access'!J111</f>
        <v>7385649.7687326558</v>
      </c>
      <c r="K113" s="37">
        <f>'[1]From Access'!K111</f>
        <v>4789550.2312673442</v>
      </c>
      <c r="L113" s="38">
        <f>'[1]From Access'!L111</f>
        <v>2.1532930004552E-4</v>
      </c>
    </row>
    <row r="114" spans="2:12" x14ac:dyDescent="0.25">
      <c r="B114" s="3" t="str">
        <f>'[1]From Access'!B112</f>
        <v>02.1.02</v>
      </c>
      <c r="C114" s="3" t="str">
        <f>'[1]From Access'!C112</f>
        <v>Wine</v>
      </c>
      <c r="D114" s="3" t="str">
        <f>'[1]From Access'!D112</f>
        <v>02.1.02.2</v>
      </c>
      <c r="E114" s="3" t="str">
        <f>'[1]From Access'!E112</f>
        <v>Wine consumed on licensed premises</v>
      </c>
      <c r="F114" s="6" t="str">
        <f>'[1]From Access'!F112</f>
        <v>126</v>
      </c>
      <c r="G114" s="3" t="str">
        <f>'[1]From Access'!G112</f>
        <v>Beverage services</v>
      </c>
      <c r="H114" s="36">
        <f>'[1]From Access'!H112</f>
        <v>1</v>
      </c>
      <c r="I114" s="37">
        <f>'[1]From Access'!I112</f>
        <v>1707700</v>
      </c>
      <c r="J114" s="37">
        <f>'[1]From Access'!J112</f>
        <v>1485225.211097708</v>
      </c>
      <c r="K114" s="37">
        <f>'[1]From Access'!K112</f>
        <v>222474.78890229203</v>
      </c>
      <c r="L114" s="38">
        <f>'[1]From Access'!L112</f>
        <v>1.7657949812609899E-4</v>
      </c>
    </row>
    <row r="115" spans="2:12" x14ac:dyDescent="0.25">
      <c r="B115" s="3" t="str">
        <f>'[1]From Access'!B113</f>
        <v>02.1.03</v>
      </c>
      <c r="C115" s="3" t="str">
        <f>'[1]From Access'!C113</f>
        <v>Spirits and liqueurs</v>
      </c>
      <c r="D115" s="3" t="str">
        <f>'[1]From Access'!D113</f>
        <v>02.1.03.1</v>
      </c>
      <c r="E115" s="3" t="str">
        <f>'[1]From Access'!E113</f>
        <v>Spirits and liqueurs consumed off licensed premises</v>
      </c>
      <c r="F115" s="6" t="str">
        <f>'[1]From Access'!F113</f>
        <v>45</v>
      </c>
      <c r="G115" s="3" t="str">
        <f>'[1]From Access'!G113</f>
        <v>Spirits and tobacco products</v>
      </c>
      <c r="H115" s="36">
        <f>'[1]From Access'!H113</f>
        <v>1</v>
      </c>
      <c r="I115" s="37">
        <f>'[1]From Access'!I113</f>
        <v>3078100</v>
      </c>
      <c r="J115" s="37">
        <f>'[1]From Access'!J113</f>
        <v>539635.0274482026</v>
      </c>
      <c r="K115" s="37">
        <f>'[1]From Access'!K113</f>
        <v>2538464.9725517975</v>
      </c>
      <c r="L115" s="38">
        <f>'[1]From Access'!L113</f>
        <v>2.1510618763297801E-4</v>
      </c>
    </row>
    <row r="116" spans="2:12" x14ac:dyDescent="0.25">
      <c r="B116" s="3" t="str">
        <f>'[1]From Access'!B114</f>
        <v>02.1.03</v>
      </c>
      <c r="C116" s="3" t="str">
        <f>'[1]From Access'!C114</f>
        <v>Spirits and liqueurs</v>
      </c>
      <c r="D116" s="3" t="str">
        <f>'[1]From Access'!D114</f>
        <v>02.1.03.2</v>
      </c>
      <c r="E116" s="3" t="str">
        <f>'[1]From Access'!E114</f>
        <v>Spirits and liqueurs consumed on licensed premises</v>
      </c>
      <c r="F116" s="6" t="str">
        <f>'[1]From Access'!F114</f>
        <v>126</v>
      </c>
      <c r="G116" s="3" t="str">
        <f>'[1]From Access'!G114</f>
        <v>Beverage services</v>
      </c>
      <c r="H116" s="36">
        <f>'[1]From Access'!H114</f>
        <v>1</v>
      </c>
      <c r="I116" s="37">
        <f>'[1]From Access'!I114</f>
        <v>611500</v>
      </c>
      <c r="J116" s="37">
        <f>'[1]From Access'!J114</f>
        <v>531835.34378769598</v>
      </c>
      <c r="K116" s="37">
        <f>'[1]From Access'!K114</f>
        <v>79664.65621230402</v>
      </c>
      <c r="L116" s="38">
        <f>'[1]From Access'!L114</f>
        <v>1.7657949812609899E-4</v>
      </c>
    </row>
    <row r="117" spans="2:12" x14ac:dyDescent="0.25">
      <c r="B117" s="3" t="str">
        <f>'[1]From Access'!B115</f>
        <v>02.1.04</v>
      </c>
      <c r="C117" s="3" t="str">
        <f>'[1]From Access'!C115</f>
        <v>Alcoholic beverages nec</v>
      </c>
      <c r="D117" s="3" t="str">
        <f>'[1]From Access'!D115</f>
        <v>02.1.04.0</v>
      </c>
      <c r="E117" s="3" t="str">
        <f>'[1]From Access'!E115</f>
        <v>Alcoholic beverages nec</v>
      </c>
      <c r="F117" s="6" t="str">
        <f>'[1]From Access'!F115</f>
        <v>45</v>
      </c>
      <c r="G117" s="3" t="str">
        <f>'[1]From Access'!G115</f>
        <v>Spirits and tobacco products</v>
      </c>
      <c r="H117" s="36">
        <f>'[1]From Access'!H115</f>
        <v>1</v>
      </c>
      <c r="I117" s="37">
        <f>'[1]From Access'!I115</f>
        <v>6057800</v>
      </c>
      <c r="J117" s="37">
        <f>'[1]From Access'!J115</f>
        <v>1062019.1251992208</v>
      </c>
      <c r="K117" s="37">
        <f>'[1]From Access'!K115</f>
        <v>4995780.8748007789</v>
      </c>
      <c r="L117" s="38">
        <f>'[1]From Access'!L115</f>
        <v>2.1510618763297801E-4</v>
      </c>
    </row>
    <row r="118" spans="2:12" x14ac:dyDescent="0.25">
      <c r="B118" s="3" t="str">
        <f>'[1]From Access'!B116</f>
        <v>02.2.00</v>
      </c>
      <c r="C118" s="3" t="str">
        <f>'[1]From Access'!C116</f>
        <v>Cigarettes and tobacco</v>
      </c>
      <c r="D118" s="3" t="str">
        <f>'[1]From Access'!D116</f>
        <v>02.2.00.1</v>
      </c>
      <c r="E118" s="3" t="str">
        <f>'[1]From Access'!E116</f>
        <v>Cigarettes</v>
      </c>
      <c r="F118" s="6" t="str">
        <f>'[1]From Access'!F116</f>
        <v>45</v>
      </c>
      <c r="G118" s="3" t="str">
        <f>'[1]From Access'!G116</f>
        <v>Spirits and tobacco products</v>
      </c>
      <c r="H118" s="36">
        <f>'[1]From Access'!H116</f>
        <v>1</v>
      </c>
      <c r="I118" s="37">
        <f>'[1]From Access'!I116</f>
        <v>11337200</v>
      </c>
      <c r="J118" s="37">
        <f>'[1]From Access'!J116</f>
        <v>1987573.5788914468</v>
      </c>
      <c r="K118" s="37">
        <f>'[1]From Access'!K116</f>
        <v>9349626.4211085532</v>
      </c>
      <c r="L118" s="38">
        <f>'[1]From Access'!L116</f>
        <v>2.1510618763297801E-4</v>
      </c>
    </row>
    <row r="119" spans="2:12" x14ac:dyDescent="0.25">
      <c r="B119" s="3" t="str">
        <f>'[1]From Access'!B117</f>
        <v>02.2.00</v>
      </c>
      <c r="C119" s="3" t="str">
        <f>'[1]From Access'!C117</f>
        <v>Cigarettes and tobacco</v>
      </c>
      <c r="D119" s="3" t="str">
        <f>'[1]From Access'!D117</f>
        <v>02.2.00.2</v>
      </c>
      <c r="E119" s="3" t="str">
        <f>'[1]From Access'!E117</f>
        <v>Cigars</v>
      </c>
      <c r="F119" s="6" t="str">
        <f>'[1]From Access'!F117</f>
        <v>45</v>
      </c>
      <c r="G119" s="3" t="str">
        <f>'[1]From Access'!G117</f>
        <v>Spirits and tobacco products</v>
      </c>
      <c r="H119" s="36">
        <f>'[1]From Access'!H117</f>
        <v>0</v>
      </c>
      <c r="I119" s="37">
        <f>'[1]From Access'!I117</f>
        <v>0</v>
      </c>
      <c r="J119" s="37">
        <f>'[1]From Access'!J117</f>
        <v>0</v>
      </c>
      <c r="K119" s="37">
        <f>'[1]From Access'!K117</f>
        <v>0</v>
      </c>
      <c r="L119" s="38">
        <f>'[1]From Access'!L117</f>
        <v>0</v>
      </c>
    </row>
    <row r="120" spans="2:12" x14ac:dyDescent="0.25">
      <c r="B120" s="3" t="str">
        <f>'[1]From Access'!B118</f>
        <v>02.2.00</v>
      </c>
      <c r="C120" s="3" t="str">
        <f>'[1]From Access'!C118</f>
        <v>Cigarettes and tobacco</v>
      </c>
      <c r="D120" s="3" t="str">
        <f>'[1]From Access'!D118</f>
        <v>02.2.00.3</v>
      </c>
      <c r="E120" s="3" t="str">
        <f>'[1]From Access'!E118</f>
        <v>Other tobacco products</v>
      </c>
      <c r="F120" s="6" t="str">
        <f>'[1]From Access'!F118</f>
        <v>45</v>
      </c>
      <c r="G120" s="3" t="str">
        <f>'[1]From Access'!G118</f>
        <v>Spirits and tobacco products</v>
      </c>
      <c r="H120" s="36">
        <f>'[1]From Access'!H118</f>
        <v>0.92538910188381296</v>
      </c>
      <c r="I120" s="37">
        <f>'[1]From Access'!I118</f>
        <v>3167700</v>
      </c>
      <c r="J120" s="37">
        <f>'[1]From Access'!J118</f>
        <v>555343.19107490708</v>
      </c>
      <c r="K120" s="37">
        <f>'[1]From Access'!K118</f>
        <v>2612356.8089250932</v>
      </c>
      <c r="L120" s="38">
        <f>'[1]From Access'!L118</f>
        <v>1.9905692178333247E-4</v>
      </c>
    </row>
    <row r="121" spans="2:12" x14ac:dyDescent="0.25">
      <c r="B121" s="3" t="str">
        <f>'[1]From Access'!B119</f>
        <v>02.2.00</v>
      </c>
      <c r="C121" s="3" t="str">
        <f>'[1]From Access'!C119</f>
        <v>Cigarettes and tobacco</v>
      </c>
      <c r="D121" s="3" t="str">
        <f>'[1]From Access'!D119</f>
        <v>02.2.00.3</v>
      </c>
      <c r="E121" s="3" t="str">
        <f>'[1]From Access'!E119</f>
        <v>Other tobacco products</v>
      </c>
      <c r="F121" s="6" t="str">
        <f>'[1]From Access'!F119</f>
        <v>60</v>
      </c>
      <c r="G121" s="3" t="str">
        <f>'[1]From Access'!G119</f>
        <v>Basic chemicals; plaster and lime, other paper and paperboard products</v>
      </c>
      <c r="H121" s="36">
        <f>'[1]From Access'!H119</f>
        <v>7.4610898116186958E-2</v>
      </c>
      <c r="I121" s="37">
        <f>'[1]From Access'!I119</f>
        <v>82300</v>
      </c>
      <c r="J121" s="37">
        <f>'[1]From Access'!J119</f>
        <v>44775.386012715717</v>
      </c>
      <c r="K121" s="37">
        <f>'[1]From Access'!K119</f>
        <v>37524.613987284283</v>
      </c>
      <c r="L121" s="38">
        <f>'[1]From Access'!L119</f>
        <v>7.3309369963195469E-6</v>
      </c>
    </row>
    <row r="122" spans="2:12" x14ac:dyDescent="0.25">
      <c r="B122" s="3" t="str">
        <f>'[1]From Access'!B120</f>
        <v>02.2.00</v>
      </c>
      <c r="C122" s="3" t="str">
        <f>'[1]From Access'!C120</f>
        <v>Cigarettes and tobacco</v>
      </c>
      <c r="D122" s="3" t="str">
        <f>'[1]From Access'!D120</f>
        <v>02.2.00.4</v>
      </c>
      <c r="E122" s="3" t="str">
        <f>'[1]From Access'!E120</f>
        <v>E-cigarettes and refills</v>
      </c>
      <c r="F122" s="6" t="str">
        <f>'[1]From Access'!F120</f>
        <v>69</v>
      </c>
      <c r="G122" s="3" t="str">
        <f>'[1]From Access'!G120</f>
        <v>Pharmaceutical products</v>
      </c>
      <c r="H122" s="36">
        <f>'[1]From Access'!H120</f>
        <v>0.66082910389761429</v>
      </c>
      <c r="I122" s="37">
        <f>'[1]From Access'!I120</f>
        <v>477200</v>
      </c>
      <c r="J122" s="37">
        <f>'[1]From Access'!J120</f>
        <v>299284.9021779254</v>
      </c>
      <c r="K122" s="37">
        <f>'[1]From Access'!K120</f>
        <v>177915.0978220746</v>
      </c>
      <c r="L122" s="38">
        <f>'[1]From Access'!L120</f>
        <v>1.2094411547379883E-4</v>
      </c>
    </row>
    <row r="123" spans="2:12" x14ac:dyDescent="0.25">
      <c r="B123" s="3" t="str">
        <f>'[1]From Access'!B121</f>
        <v>02.2.00</v>
      </c>
      <c r="C123" s="3" t="str">
        <f>'[1]From Access'!C121</f>
        <v>Cigarettes and tobacco</v>
      </c>
      <c r="D123" s="3" t="str">
        <f>'[1]From Access'!D121</f>
        <v>02.2.00.4</v>
      </c>
      <c r="E123" s="3" t="str">
        <f>'[1]From Access'!E121</f>
        <v>E-cigarettes and refills</v>
      </c>
      <c r="F123" s="6" t="str">
        <f>'[1]From Access'!F121</f>
        <v>91</v>
      </c>
      <c r="G123" s="3" t="str">
        <f>'[1]From Access'!G121</f>
        <v>Domestic appliances</v>
      </c>
      <c r="H123" s="36">
        <f>'[1]From Access'!H121</f>
        <v>0.33917089610238566</v>
      </c>
      <c r="I123" s="37">
        <f>'[1]From Access'!I121</f>
        <v>344900</v>
      </c>
      <c r="J123" s="37">
        <f>'[1]From Access'!J121</f>
        <v>153608.13841717399</v>
      </c>
      <c r="K123" s="37">
        <f>'[1]From Access'!K121</f>
        <v>191291.86158282601</v>
      </c>
      <c r="L123" s="38">
        <f>'[1]From Access'!L121</f>
        <v>5.7275036385036595E-5</v>
      </c>
    </row>
    <row r="124" spans="2:12" x14ac:dyDescent="0.25">
      <c r="B124" s="3" t="str">
        <f>'[1]From Access'!B122</f>
        <v>02.3.00</v>
      </c>
      <c r="C124" s="3" t="str">
        <f>'[1]From Access'!C122</f>
        <v>Illicit drugs</v>
      </c>
      <c r="D124" s="3" t="str">
        <f>'[1]From Access'!D122</f>
        <v>02.3.00.0</v>
      </c>
      <c r="E124" s="3" t="str">
        <f>'[1]From Access'!E122</f>
        <v>Illicit drugs</v>
      </c>
      <c r="F124" s="6" t="str">
        <f>'[1]From Access'!F122</f>
        <v>999</v>
      </c>
      <c r="G124" s="3" t="str">
        <f>'[1]From Access'!G122</f>
        <v>Exclude</v>
      </c>
      <c r="H124" s="36">
        <f>'[1]From Access'!H122</f>
        <v>0</v>
      </c>
      <c r="I124" s="37">
        <f>'[1]From Access'!I122</f>
        <v>0</v>
      </c>
      <c r="J124" s="37">
        <f>'[1]From Access'!J122</f>
        <v>0</v>
      </c>
      <c r="K124" s="37">
        <f>'[1]From Access'!K122</f>
        <v>0</v>
      </c>
      <c r="L124" s="38">
        <f>'[1]From Access'!L122</f>
        <v>0</v>
      </c>
    </row>
    <row r="125" spans="2:12" x14ac:dyDescent="0.25">
      <c r="B125" s="3" t="str">
        <f>'[1]From Access'!B123</f>
        <v>03.1.01</v>
      </c>
      <c r="C125" s="3" t="str">
        <f>'[1]From Access'!C123</f>
        <v>Clothing nfd</v>
      </c>
      <c r="D125" s="3" t="str">
        <f>'[1]From Access'!D123</f>
        <v>03.1.01.0</v>
      </c>
      <c r="E125" s="3" t="str">
        <f>'[1]From Access'!E123</f>
        <v>Clothing nfd</v>
      </c>
      <c r="F125" s="6" t="str">
        <f>'[1]From Access'!F123</f>
        <v>53</v>
      </c>
      <c r="G125" s="3" t="str">
        <f>'[1]From Access'!G123</f>
        <v>Clothing and knitted fabrics</v>
      </c>
      <c r="H125" s="36">
        <f>'[1]From Access'!H123</f>
        <v>1</v>
      </c>
      <c r="I125" s="37">
        <f>'[1]From Access'!I123</f>
        <v>17243900</v>
      </c>
      <c r="J125" s="37">
        <f>'[1]From Access'!J123</f>
        <v>9303302.6506420784</v>
      </c>
      <c r="K125" s="37">
        <f>'[1]From Access'!K123</f>
        <v>7940597.3493579216</v>
      </c>
      <c r="L125" s="38">
        <f>'[1]From Access'!L123</f>
        <v>2.7626348494199298E-4</v>
      </c>
    </row>
    <row r="126" spans="2:12" x14ac:dyDescent="0.25">
      <c r="B126" s="3" t="str">
        <f>'[1]From Access'!B124</f>
        <v>03.1.02</v>
      </c>
      <c r="C126" s="3" t="str">
        <f>'[1]From Access'!C124</f>
        <v>Men's clothing</v>
      </c>
      <c r="D126" s="3" t="str">
        <f>'[1]From Access'!D124</f>
        <v>03.1.02.0</v>
      </c>
      <c r="E126" s="3" t="str">
        <f>'[1]From Access'!E124</f>
        <v>Men's clothing (excluding headwear and neckwear)</v>
      </c>
      <c r="F126" s="6" t="str">
        <f>'[1]From Access'!F124</f>
        <v>50</v>
      </c>
      <c r="G126" s="3" t="str">
        <f>'[1]From Access'!G124</f>
        <v>Other textiles</v>
      </c>
      <c r="H126" s="36">
        <f>'[1]From Access'!H124</f>
        <v>3.3235477839916767E-2</v>
      </c>
      <c r="I126" s="37">
        <f>'[1]From Access'!I124</f>
        <v>222500</v>
      </c>
      <c r="J126" s="37">
        <f>'[1]From Access'!J124</f>
        <v>129829.89690721651</v>
      </c>
      <c r="K126" s="37">
        <f>'[1]From Access'!K124</f>
        <v>92670.103092783495</v>
      </c>
      <c r="L126" s="38">
        <f>'[1]From Access'!L124</f>
        <v>1.2327496969507471E-5</v>
      </c>
    </row>
    <row r="127" spans="2:12" x14ac:dyDescent="0.25">
      <c r="B127" s="3" t="str">
        <f>'[1]From Access'!B125</f>
        <v>03.1.02</v>
      </c>
      <c r="C127" s="3" t="str">
        <f>'[1]From Access'!C125</f>
        <v>Men's clothing</v>
      </c>
      <c r="D127" s="3" t="str">
        <f>'[1]From Access'!D125</f>
        <v>03.1.02.0</v>
      </c>
      <c r="E127" s="3" t="str">
        <f>'[1]From Access'!E125</f>
        <v>Men's clothing (excluding headwear and neckwear)</v>
      </c>
      <c r="F127" s="6" t="str">
        <f>'[1]From Access'!F125</f>
        <v>53</v>
      </c>
      <c r="G127" s="3" t="str">
        <f>'[1]From Access'!G125</f>
        <v>Clothing and knitted fabrics</v>
      </c>
      <c r="H127" s="36">
        <f>'[1]From Access'!H125</f>
        <v>0.96676452216008324</v>
      </c>
      <c r="I127" s="37">
        <f>'[1]From Access'!I125</f>
        <v>6999900</v>
      </c>
      <c r="J127" s="37">
        <f>'[1]From Access'!J125</f>
        <v>3776534.7876193607</v>
      </c>
      <c r="K127" s="37">
        <f>'[1]From Access'!K125</f>
        <v>3223365.2123806393</v>
      </c>
      <c r="L127" s="38">
        <f>'[1]From Access'!L125</f>
        <v>2.6708173601022522E-4</v>
      </c>
    </row>
    <row r="128" spans="2:12" x14ac:dyDescent="0.25">
      <c r="B128" s="3" t="str">
        <f>'[1]From Access'!B126</f>
        <v>03.1.03</v>
      </c>
      <c r="C128" s="3" t="str">
        <f>'[1]From Access'!C126</f>
        <v>Women's clothing</v>
      </c>
      <c r="D128" s="3" t="str">
        <f>'[1]From Access'!D126</f>
        <v>03.1.03.0</v>
      </c>
      <c r="E128" s="3" t="str">
        <f>'[1]From Access'!E126</f>
        <v>Women's clothing (excluding headwear and neckwear)</v>
      </c>
      <c r="F128" s="6" t="str">
        <f>'[1]From Access'!F126</f>
        <v>51</v>
      </c>
      <c r="G128" s="3" t="str">
        <f>'[1]From Access'!G126</f>
        <v>Tanned skins and leather; handbags and articles of leather</v>
      </c>
      <c r="H128" s="36">
        <f>'[1]From Access'!H126</f>
        <v>6.8516797871528312E-2</v>
      </c>
      <c r="I128" s="37">
        <f>'[1]From Access'!I126</f>
        <v>1061300</v>
      </c>
      <c r="J128" s="37">
        <f>'[1]From Access'!J126</f>
        <v>663902.11111111112</v>
      </c>
      <c r="K128" s="37">
        <f>'[1]From Access'!K126</f>
        <v>397397.88888888888</v>
      </c>
      <c r="L128" s="38">
        <f>'[1]From Access'!L126</f>
        <v>5.6675210798206461E-5</v>
      </c>
    </row>
    <row r="129" spans="2:12" x14ac:dyDescent="0.25">
      <c r="B129" s="3" t="str">
        <f>'[1]From Access'!B127</f>
        <v>03.1.03</v>
      </c>
      <c r="C129" s="3" t="str">
        <f>'[1]From Access'!C127</f>
        <v>Women's clothing</v>
      </c>
      <c r="D129" s="3" t="str">
        <f>'[1]From Access'!D127</f>
        <v>03.1.03.0</v>
      </c>
      <c r="E129" s="3" t="str">
        <f>'[1]From Access'!E127</f>
        <v>Women's clothing (excluding headwear and neckwear)</v>
      </c>
      <c r="F129" s="6" t="str">
        <f>'[1]From Access'!F127</f>
        <v>53</v>
      </c>
      <c r="G129" s="3" t="str">
        <f>'[1]From Access'!G127</f>
        <v>Clothing and knitted fabrics</v>
      </c>
      <c r="H129" s="36">
        <f>'[1]From Access'!H127</f>
        <v>0.93148320212847158</v>
      </c>
      <c r="I129" s="37">
        <f>'[1]From Access'!I127</f>
        <v>16729400</v>
      </c>
      <c r="J129" s="37">
        <f>'[1]From Access'!J127</f>
        <v>9025723.3783338796</v>
      </c>
      <c r="K129" s="37">
        <f>'[1]From Access'!K127</f>
        <v>7703676.6216661204</v>
      </c>
      <c r="L129" s="38">
        <f>'[1]From Access'!L127</f>
        <v>2.5733479558493844E-4</v>
      </c>
    </row>
    <row r="130" spans="2:12" x14ac:dyDescent="0.25">
      <c r="B130" s="3" t="str">
        <f>'[1]From Access'!B128</f>
        <v>03.1.04</v>
      </c>
      <c r="C130" s="3" t="str">
        <f>'[1]From Access'!C128</f>
        <v>Children's and infants' clothing</v>
      </c>
      <c r="D130" s="3" t="str">
        <f>'[1]From Access'!D128</f>
        <v>03.1.04.1</v>
      </c>
      <c r="E130" s="3" t="str">
        <f>'[1]From Access'!E128</f>
        <v>Boys' clothing (excluding headwear and neckwear)</v>
      </c>
      <c r="F130" s="6" t="str">
        <f>'[1]From Access'!F128</f>
        <v>53</v>
      </c>
      <c r="G130" s="3" t="str">
        <f>'[1]From Access'!G128</f>
        <v>Clothing and knitted fabrics</v>
      </c>
      <c r="H130" s="36">
        <f>'[1]From Access'!H128</f>
        <v>1</v>
      </c>
      <c r="I130" s="37">
        <f>'[1]From Access'!I128</f>
        <v>551500</v>
      </c>
      <c r="J130" s="37">
        <f>'[1]From Access'!J128</f>
        <v>297541.24135660188</v>
      </c>
      <c r="K130" s="37">
        <f>'[1]From Access'!K128</f>
        <v>253958.75864339812</v>
      </c>
      <c r="L130" s="38">
        <f>'[1]From Access'!L128</f>
        <v>2.7626348494199298E-4</v>
      </c>
    </row>
    <row r="131" spans="2:12" x14ac:dyDescent="0.25">
      <c r="B131" s="3" t="str">
        <f>'[1]From Access'!B129</f>
        <v>03.1.04</v>
      </c>
      <c r="C131" s="3" t="str">
        <f>'[1]From Access'!C129</f>
        <v>Children's and infants' clothing</v>
      </c>
      <c r="D131" s="3" t="str">
        <f>'[1]From Access'!D129</f>
        <v>03.1.04.2</v>
      </c>
      <c r="E131" s="3" t="str">
        <f>'[1]From Access'!E129</f>
        <v>Girls' clothing (excluding headwear and neckwear)</v>
      </c>
      <c r="F131" s="6" t="str">
        <f>'[1]From Access'!F129</f>
        <v>53</v>
      </c>
      <c r="G131" s="3" t="str">
        <f>'[1]From Access'!G129</f>
        <v>Clothing and knitted fabrics</v>
      </c>
      <c r="H131" s="36">
        <f>'[1]From Access'!H129</f>
        <v>1</v>
      </c>
      <c r="I131" s="37">
        <f>'[1]From Access'!I129</f>
        <v>1144400</v>
      </c>
      <c r="J131" s="37">
        <f>'[1]From Access'!J129</f>
        <v>617418.30754033593</v>
      </c>
      <c r="K131" s="37">
        <f>'[1]From Access'!K129</f>
        <v>526981.69245966407</v>
      </c>
      <c r="L131" s="38">
        <f>'[1]From Access'!L129</f>
        <v>2.7626348494199298E-4</v>
      </c>
    </row>
    <row r="132" spans="2:12" x14ac:dyDescent="0.25">
      <c r="B132" s="3" t="str">
        <f>'[1]From Access'!B130</f>
        <v>03.1.04</v>
      </c>
      <c r="C132" s="3" t="str">
        <f>'[1]From Access'!C130</f>
        <v>Children's and infants' clothing</v>
      </c>
      <c r="D132" s="3" t="str">
        <f>'[1]From Access'!D130</f>
        <v>03.1.04.3</v>
      </c>
      <c r="E132" s="3" t="str">
        <f>'[1]From Access'!E130</f>
        <v>Infants' clothing</v>
      </c>
      <c r="F132" s="6" t="str">
        <f>'[1]From Access'!F130</f>
        <v>53</v>
      </c>
      <c r="G132" s="3" t="str">
        <f>'[1]From Access'!G130</f>
        <v>Clothing and knitted fabrics</v>
      </c>
      <c r="H132" s="36">
        <f>'[1]From Access'!H130</f>
        <v>1</v>
      </c>
      <c r="I132" s="37">
        <f>'[1]From Access'!I130</f>
        <v>1240900</v>
      </c>
      <c r="J132" s="37">
        <f>'[1]From Access'!J130</f>
        <v>669481.28086927882</v>
      </c>
      <c r="K132" s="37">
        <f>'[1]From Access'!K130</f>
        <v>571418.71913072118</v>
      </c>
      <c r="L132" s="38">
        <f>'[1]From Access'!L130</f>
        <v>2.7626348494199298E-4</v>
      </c>
    </row>
    <row r="133" spans="2:12" x14ac:dyDescent="0.25">
      <c r="B133" s="3" t="str">
        <f>'[1]From Access'!B131</f>
        <v>03.1.05</v>
      </c>
      <c r="C133" s="3" t="str">
        <f>'[1]From Access'!C131</f>
        <v>Clothing accessories</v>
      </c>
      <c r="D133" s="3" t="str">
        <f>'[1]From Access'!D131</f>
        <v>03.1.05.0</v>
      </c>
      <c r="E133" s="3" t="str">
        <f>'[1]From Access'!E131</f>
        <v>Clothing accessories</v>
      </c>
      <c r="F133" s="6" t="str">
        <f>'[1]From Access'!F131</f>
        <v>50</v>
      </c>
      <c r="G133" s="3" t="str">
        <f>'[1]From Access'!G131</f>
        <v>Other textiles</v>
      </c>
      <c r="H133" s="36">
        <f>'[1]From Access'!H131</f>
        <v>8.9298533765085536E-2</v>
      </c>
      <c r="I133" s="37">
        <f>'[1]From Access'!I131</f>
        <v>103400</v>
      </c>
      <c r="J133" s="37">
        <f>'[1]From Access'!J131</f>
        <v>60334.432989690722</v>
      </c>
      <c r="K133" s="37">
        <f>'[1]From Access'!K131</f>
        <v>43065.567010309278</v>
      </c>
      <c r="L133" s="38">
        <f>'[1]From Access'!L131</f>
        <v>3.3122057389180274E-5</v>
      </c>
    </row>
    <row r="134" spans="2:12" x14ac:dyDescent="0.25">
      <c r="B134" s="3" t="str">
        <f>'[1]From Access'!B132</f>
        <v>03.1.05</v>
      </c>
      <c r="C134" s="3" t="str">
        <f>'[1]From Access'!C132</f>
        <v>Clothing accessories</v>
      </c>
      <c r="D134" s="3" t="str">
        <f>'[1]From Access'!D132</f>
        <v>03.1.05.0</v>
      </c>
      <c r="E134" s="3" t="str">
        <f>'[1]From Access'!E132</f>
        <v>Clothing accessories</v>
      </c>
      <c r="F134" s="6" t="str">
        <f>'[1]From Access'!F132</f>
        <v>53</v>
      </c>
      <c r="G134" s="3" t="str">
        <f>'[1]From Access'!G132</f>
        <v>Clothing and knitted fabrics</v>
      </c>
      <c r="H134" s="36">
        <f>'[1]From Access'!H132</f>
        <v>0.91070146623491455</v>
      </c>
      <c r="I134" s="37">
        <f>'[1]From Access'!I132</f>
        <v>1140500</v>
      </c>
      <c r="J134" s="37">
        <f>'[1]From Access'!J132</f>
        <v>615314.20810009877</v>
      </c>
      <c r="K134" s="37">
        <f>'[1]From Access'!K132</f>
        <v>525185.79189990123</v>
      </c>
      <c r="L134" s="38">
        <f>'[1]From Access'!L132</f>
        <v>2.5159356080384026E-4</v>
      </c>
    </row>
    <row r="135" spans="2:12" x14ac:dyDescent="0.25">
      <c r="B135" s="3" t="str">
        <f>'[1]From Access'!B133</f>
        <v>03.1.06</v>
      </c>
      <c r="C135" s="3" t="str">
        <f>'[1]From Access'!C133</f>
        <v>Knitting and sewing supplies</v>
      </c>
      <c r="D135" s="3" t="str">
        <f>'[1]From Access'!D133</f>
        <v>03.1.06.0</v>
      </c>
      <c r="E135" s="3" t="str">
        <f>'[1]From Access'!E133</f>
        <v>Knitting and sewing supplies</v>
      </c>
      <c r="F135" s="6" t="str">
        <f>'[1]From Access'!F133</f>
        <v>49</v>
      </c>
      <c r="G135" s="3" t="str">
        <f>'[1]From Access'!G133</f>
        <v>Woven fabrics</v>
      </c>
      <c r="H135" s="36">
        <f>'[1]From Access'!H133</f>
        <v>3.4734832529558606E-2</v>
      </c>
      <c r="I135" s="37">
        <f>'[1]From Access'!I133</f>
        <v>40700</v>
      </c>
      <c r="J135" s="37">
        <f>'[1]From Access'!J133</f>
        <v>25849.999999999996</v>
      </c>
      <c r="K135" s="37">
        <f>'[1]From Access'!K133</f>
        <v>14850.000000000004</v>
      </c>
      <c r="L135" s="38">
        <f>'[1]From Access'!L133</f>
        <v>2.8163949153816874E-5</v>
      </c>
    </row>
    <row r="136" spans="2:12" x14ac:dyDescent="0.25">
      <c r="B136" s="3" t="str">
        <f>'[1]From Access'!B134</f>
        <v>03.1.06</v>
      </c>
      <c r="C136" s="3" t="str">
        <f>'[1]From Access'!C134</f>
        <v>Knitting and sewing supplies</v>
      </c>
      <c r="D136" s="3" t="str">
        <f>'[1]From Access'!D134</f>
        <v>03.1.06.0</v>
      </c>
      <c r="E136" s="3" t="str">
        <f>'[1]From Access'!E134</f>
        <v>Knitting and sewing supplies</v>
      </c>
      <c r="F136" s="6" t="str">
        <f>'[1]From Access'!F134</f>
        <v>50</v>
      </c>
      <c r="G136" s="3" t="str">
        <f>'[1]From Access'!G134</f>
        <v>Other textiles</v>
      </c>
      <c r="H136" s="36">
        <f>'[1]From Access'!H134</f>
        <v>0.89531823885918704</v>
      </c>
      <c r="I136" s="37">
        <f>'[1]From Access'!I134</f>
        <v>1141900</v>
      </c>
      <c r="J136" s="37">
        <f>'[1]From Access'!J134</f>
        <v>666304.53608247428</v>
      </c>
      <c r="K136" s="37">
        <f>'[1]From Access'!K134</f>
        <v>475595.46391752572</v>
      </c>
      <c r="L136" s="38">
        <f>'[1]From Access'!L134</f>
        <v>3.3208587911516649E-4</v>
      </c>
    </row>
    <row r="137" spans="2:12" x14ac:dyDescent="0.25">
      <c r="B137" s="3" t="str">
        <f>'[1]From Access'!B135</f>
        <v>03.1.06</v>
      </c>
      <c r="C137" s="3" t="str">
        <f>'[1]From Access'!C135</f>
        <v>Knitting and sewing supplies</v>
      </c>
      <c r="D137" s="3" t="str">
        <f>'[1]From Access'!D135</f>
        <v>03.1.06.0</v>
      </c>
      <c r="E137" s="3" t="str">
        <f>'[1]From Access'!E135</f>
        <v>Knitting and sewing supplies</v>
      </c>
      <c r="F137" s="6" t="str">
        <f>'[1]From Access'!F135</f>
        <v>107</v>
      </c>
      <c r="G137" s="3" t="str">
        <f>'[1]From Access'!G135</f>
        <v>Games and toys</v>
      </c>
      <c r="H137" s="36">
        <f>'[1]From Access'!H135</f>
        <v>6.9946928611254275E-2</v>
      </c>
      <c r="I137" s="37">
        <f>'[1]From Access'!I135</f>
        <v>97400</v>
      </c>
      <c r="J137" s="37">
        <f>'[1]From Access'!J135</f>
        <v>52055.184174624825</v>
      </c>
      <c r="K137" s="37">
        <f>'[1]From Access'!K135</f>
        <v>45344.815825375175</v>
      </c>
      <c r="L137" s="38">
        <f>'[1]From Access'!L135</f>
        <v>2.5370755189342108E-5</v>
      </c>
    </row>
    <row r="138" spans="2:12" x14ac:dyDescent="0.25">
      <c r="B138" s="3" t="str">
        <f>'[1]From Access'!B136</f>
        <v>03.1.07</v>
      </c>
      <c r="C138" s="3" t="str">
        <f>'[1]From Access'!C136</f>
        <v>Clothing services</v>
      </c>
      <c r="D138" s="3" t="str">
        <f>'[1]From Access'!D136</f>
        <v>03.1.07.0</v>
      </c>
      <c r="E138" s="3" t="str">
        <f>'[1]From Access'!E136</f>
        <v>Clothing services</v>
      </c>
      <c r="F138" s="6" t="str">
        <f>'[1]From Access'!F136</f>
        <v>50</v>
      </c>
      <c r="G138" s="3" t="str">
        <f>'[1]From Access'!G136</f>
        <v>Other textiles</v>
      </c>
      <c r="H138" s="36">
        <f>'[1]From Access'!H136</f>
        <v>0</v>
      </c>
      <c r="I138" s="37">
        <f>'[1]From Access'!I136</f>
        <v>0</v>
      </c>
      <c r="J138" s="37">
        <f>'[1]From Access'!J136</f>
        <v>0</v>
      </c>
      <c r="K138" s="37">
        <f>'[1]From Access'!K136</f>
        <v>0</v>
      </c>
      <c r="L138" s="38">
        <f>'[1]From Access'!L136</f>
        <v>0</v>
      </c>
    </row>
    <row r="139" spans="2:12" x14ac:dyDescent="0.25">
      <c r="B139" s="3" t="str">
        <f>'[1]From Access'!B137</f>
        <v>03.1.07</v>
      </c>
      <c r="C139" s="3" t="str">
        <f>'[1]From Access'!C137</f>
        <v>Clothing services</v>
      </c>
      <c r="D139" s="3" t="str">
        <f>'[1]From Access'!D137</f>
        <v>03.1.07.0</v>
      </c>
      <c r="E139" s="3" t="str">
        <f>'[1]From Access'!E137</f>
        <v>Clothing services</v>
      </c>
      <c r="F139" s="6" t="str">
        <f>'[1]From Access'!F137</f>
        <v>156</v>
      </c>
      <c r="G139" s="3" t="str">
        <f>'[1]From Access'!G137</f>
        <v>Equipment hire services</v>
      </c>
      <c r="H139" s="36">
        <f>'[1]From Access'!H137</f>
        <v>0</v>
      </c>
      <c r="I139" s="37">
        <f>'[1]From Access'!I137</f>
        <v>0</v>
      </c>
      <c r="J139" s="37">
        <f>'[1]From Access'!J137</f>
        <v>0</v>
      </c>
      <c r="K139" s="37">
        <f>'[1]From Access'!K137</f>
        <v>0</v>
      </c>
      <c r="L139" s="38">
        <f>'[1]From Access'!L137</f>
        <v>0</v>
      </c>
    </row>
    <row r="140" spans="2:12" x14ac:dyDescent="0.25">
      <c r="B140" s="3" t="str">
        <f>'[1]From Access'!B138</f>
        <v>03.1.07</v>
      </c>
      <c r="C140" s="3" t="str">
        <f>'[1]From Access'!C138</f>
        <v>Clothing services</v>
      </c>
      <c r="D140" s="3" t="str">
        <f>'[1]From Access'!D138</f>
        <v>03.1.07.0</v>
      </c>
      <c r="E140" s="3" t="str">
        <f>'[1]From Access'!E138</f>
        <v>Clothing services</v>
      </c>
      <c r="F140" s="6" t="str">
        <f>'[1]From Access'!F138</f>
        <v>194</v>
      </c>
      <c r="G140" s="3" t="str">
        <f>'[1]From Access'!G138</f>
        <v>Maintenance of domestic and office equipment</v>
      </c>
      <c r="H140" s="36">
        <f>'[1]From Access'!H138</f>
        <v>0.27068320391948086</v>
      </c>
      <c r="I140" s="37">
        <f>'[1]From Access'!I138</f>
        <v>296600</v>
      </c>
      <c r="J140" s="37">
        <f>'[1]From Access'!J138</f>
        <v>285391.88243526942</v>
      </c>
      <c r="K140" s="37">
        <f>'[1]From Access'!K138</f>
        <v>11208.117564730579</v>
      </c>
      <c r="L140" s="38">
        <f>'[1]From Access'!L138</f>
        <v>1.9177458079602228E-5</v>
      </c>
    </row>
    <row r="141" spans="2:12" x14ac:dyDescent="0.25">
      <c r="B141" s="3" t="str">
        <f>'[1]From Access'!B139</f>
        <v>03.1.07</v>
      </c>
      <c r="C141" s="3" t="str">
        <f>'[1]From Access'!C139</f>
        <v>Clothing services</v>
      </c>
      <c r="D141" s="3" t="str">
        <f>'[1]From Access'!D139</f>
        <v>03.1.07.0</v>
      </c>
      <c r="E141" s="3" t="str">
        <f>'[1]From Access'!E139</f>
        <v>Clothing services</v>
      </c>
      <c r="F141" s="6" t="str">
        <f>'[1]From Access'!F139</f>
        <v>197</v>
      </c>
      <c r="G141" s="3" t="str">
        <f>'[1]From Access'!G139</f>
        <v>Other personal and community services</v>
      </c>
      <c r="H141" s="36">
        <f>'[1]From Access'!H139</f>
        <v>0.72931679608051914</v>
      </c>
      <c r="I141" s="37">
        <f>'[1]From Access'!I139</f>
        <v>819400</v>
      </c>
      <c r="J141" s="37">
        <f>'[1]From Access'!J139</f>
        <v>768947.20585246896</v>
      </c>
      <c r="K141" s="37">
        <f>'[1]From Access'!K139</f>
        <v>50452.794147531036</v>
      </c>
      <c r="L141" s="38">
        <f>'[1]From Access'!L139</f>
        <v>5.2768706999306925E-5</v>
      </c>
    </row>
    <row r="142" spans="2:12" x14ac:dyDescent="0.25">
      <c r="B142" s="3" t="str">
        <f>'[1]From Access'!B140</f>
        <v>03.2.01</v>
      </c>
      <c r="C142" s="3" t="str">
        <f>'[1]From Access'!C140</f>
        <v>Footwear nfd</v>
      </c>
      <c r="D142" s="3" t="str">
        <f>'[1]From Access'!D140</f>
        <v>03.2.01.0</v>
      </c>
      <c r="E142" s="3" t="str">
        <f>'[1]From Access'!E140</f>
        <v>Footwear nfd</v>
      </c>
      <c r="F142" s="6" t="str">
        <f>'[1]From Access'!F140</f>
        <v>54</v>
      </c>
      <c r="G142" s="3" t="str">
        <f>'[1]From Access'!G140</f>
        <v>Footwear</v>
      </c>
      <c r="H142" s="36">
        <f>'[1]From Access'!H140</f>
        <v>1</v>
      </c>
      <c r="I142" s="37">
        <f>'[1]From Access'!I140</f>
        <v>5020200</v>
      </c>
      <c r="J142" s="37">
        <f>'[1]From Access'!J140</f>
        <v>2522142.9746401645</v>
      </c>
      <c r="K142" s="37">
        <f>'[1]From Access'!K140</f>
        <v>2498057.0253598355</v>
      </c>
      <c r="L142" s="38">
        <f>'[1]From Access'!L140</f>
        <v>2.38640495353865E-4</v>
      </c>
    </row>
    <row r="143" spans="2:12" x14ac:dyDescent="0.25">
      <c r="B143" s="3" t="str">
        <f>'[1]From Access'!B141</f>
        <v>03.2.02</v>
      </c>
      <c r="C143" s="3" t="str">
        <f>'[1]From Access'!C141</f>
        <v>Men's footwear</v>
      </c>
      <c r="D143" s="3" t="str">
        <f>'[1]From Access'!D141</f>
        <v>03.2.02.0</v>
      </c>
      <c r="E143" s="3" t="str">
        <f>'[1]From Access'!E141</f>
        <v>Men's footwear</v>
      </c>
      <c r="F143" s="6" t="str">
        <f>'[1]From Access'!F141</f>
        <v>54</v>
      </c>
      <c r="G143" s="3" t="str">
        <f>'[1]From Access'!G141</f>
        <v>Footwear</v>
      </c>
      <c r="H143" s="36">
        <f>'[1]From Access'!H141</f>
        <v>1</v>
      </c>
      <c r="I143" s="37">
        <f>'[1]From Access'!I141</f>
        <v>2114200</v>
      </c>
      <c r="J143" s="37">
        <f>'[1]From Access'!J141</f>
        <v>1062171.761480466</v>
      </c>
      <c r="K143" s="37">
        <f>'[1]From Access'!K141</f>
        <v>1052028.238519534</v>
      </c>
      <c r="L143" s="38">
        <f>'[1]From Access'!L141</f>
        <v>2.38640495353865E-4</v>
      </c>
    </row>
    <row r="144" spans="2:12" x14ac:dyDescent="0.25">
      <c r="B144" s="3" t="str">
        <f>'[1]From Access'!B142</f>
        <v>03.2.03</v>
      </c>
      <c r="C144" s="3" t="str">
        <f>'[1]From Access'!C142</f>
        <v>Women's footwear</v>
      </c>
      <c r="D144" s="3" t="str">
        <f>'[1]From Access'!D142</f>
        <v>03.2.03.0</v>
      </c>
      <c r="E144" s="3" t="str">
        <f>'[1]From Access'!E142</f>
        <v>Women's footwear</v>
      </c>
      <c r="F144" s="6" t="str">
        <f>'[1]From Access'!F142</f>
        <v>54</v>
      </c>
      <c r="G144" s="3" t="str">
        <f>'[1]From Access'!G142</f>
        <v>Footwear</v>
      </c>
      <c r="H144" s="36">
        <f>'[1]From Access'!H142</f>
        <v>1</v>
      </c>
      <c r="I144" s="37">
        <f>'[1]From Access'!I142</f>
        <v>3653600</v>
      </c>
      <c r="J144" s="37">
        <f>'[1]From Access'!J142</f>
        <v>1835564.6333104866</v>
      </c>
      <c r="K144" s="37">
        <f>'[1]From Access'!K142</f>
        <v>1818035.3666895134</v>
      </c>
      <c r="L144" s="38">
        <f>'[1]From Access'!L142</f>
        <v>2.38640495353865E-4</v>
      </c>
    </row>
    <row r="145" spans="2:12" x14ac:dyDescent="0.25">
      <c r="B145" s="3" t="str">
        <f>'[1]From Access'!B143</f>
        <v>03.2.04</v>
      </c>
      <c r="C145" s="3" t="str">
        <f>'[1]From Access'!C143</f>
        <v>Children's and infants' footwear</v>
      </c>
      <c r="D145" s="3" t="str">
        <f>'[1]From Access'!D143</f>
        <v>03.2.04.0</v>
      </c>
      <c r="E145" s="3" t="str">
        <f>'[1]From Access'!E143</f>
        <v>Children's and infants' footwear</v>
      </c>
      <c r="F145" s="6" t="str">
        <f>'[1]From Access'!F143</f>
        <v>54</v>
      </c>
      <c r="G145" s="3" t="str">
        <f>'[1]From Access'!G143</f>
        <v>Footwear</v>
      </c>
      <c r="H145" s="36">
        <f>'[1]From Access'!H143</f>
        <v>1</v>
      </c>
      <c r="I145" s="37">
        <f>'[1]From Access'!I143</f>
        <v>1573900</v>
      </c>
      <c r="J145" s="37">
        <f>'[1]From Access'!J143</f>
        <v>790725.63399588759</v>
      </c>
      <c r="K145" s="37">
        <f>'[1]From Access'!K143</f>
        <v>783174.36600411241</v>
      </c>
      <c r="L145" s="38">
        <f>'[1]From Access'!L143</f>
        <v>2.38640495353865E-4</v>
      </c>
    </row>
    <row r="146" spans="2:12" x14ac:dyDescent="0.25">
      <c r="B146" s="3" t="str">
        <f>'[1]From Access'!B144</f>
        <v>03.2.05</v>
      </c>
      <c r="C146" s="3" t="str">
        <f>'[1]From Access'!C144</f>
        <v>Footwear accessories and services</v>
      </c>
      <c r="D146" s="3" t="str">
        <f>'[1]From Access'!D144</f>
        <v>03.2.05.0</v>
      </c>
      <c r="E146" s="3" t="str">
        <f>'[1]From Access'!E144</f>
        <v>Footwear accessories and services</v>
      </c>
      <c r="F146" s="6" t="str">
        <f>'[1]From Access'!F144</f>
        <v>54</v>
      </c>
      <c r="G146" s="3" t="str">
        <f>'[1]From Access'!G144</f>
        <v>Footwear</v>
      </c>
      <c r="H146" s="36">
        <f>'[1]From Access'!H144</f>
        <v>0.13762875668858418</v>
      </c>
      <c r="I146" s="37">
        <f>'[1]From Access'!I144</f>
        <v>66700</v>
      </c>
      <c r="J146" s="37">
        <f>'[1]From Access'!J144</f>
        <v>33510.006854009596</v>
      </c>
      <c r="K146" s="37">
        <f>'[1]From Access'!K144</f>
        <v>33189.993145990404</v>
      </c>
      <c r="L146" s="38">
        <f>'[1]From Access'!L144</f>
        <v>3.284379467110029E-5</v>
      </c>
    </row>
    <row r="147" spans="2:12" x14ac:dyDescent="0.25">
      <c r="B147" s="3" t="str">
        <f>'[1]From Access'!B145</f>
        <v>03.2.05</v>
      </c>
      <c r="C147" s="3" t="str">
        <f>'[1]From Access'!C145</f>
        <v>Footwear accessories and services</v>
      </c>
      <c r="D147" s="3" t="str">
        <f>'[1]From Access'!D145</f>
        <v>03.2.05.0</v>
      </c>
      <c r="E147" s="3" t="str">
        <f>'[1]From Access'!E145</f>
        <v>Footwear accessories and services</v>
      </c>
      <c r="F147" s="6" t="str">
        <f>'[1]From Access'!F145</f>
        <v>70</v>
      </c>
      <c r="G147" s="3" t="str">
        <f>'[1]From Access'!G145</f>
        <v>Soap and perfumes</v>
      </c>
      <c r="H147" s="36">
        <f>'[1]From Access'!H145</f>
        <v>0.20359073786009743</v>
      </c>
      <c r="I147" s="37">
        <f>'[1]From Access'!I145</f>
        <v>81700</v>
      </c>
      <c r="J147" s="37">
        <f>'[1]From Access'!J145</f>
        <v>49570.505359877483</v>
      </c>
      <c r="K147" s="37">
        <f>'[1]From Access'!K145</f>
        <v>32129.494640122517</v>
      </c>
      <c r="L147" s="38">
        <f>'[1]From Access'!L145</f>
        <v>6.2327563254314068E-5</v>
      </c>
    </row>
    <row r="148" spans="2:12" x14ac:dyDescent="0.25">
      <c r="B148" s="3" t="str">
        <f>'[1]From Access'!B146</f>
        <v>03.2.05</v>
      </c>
      <c r="C148" s="3" t="str">
        <f>'[1]From Access'!C146</f>
        <v>Footwear accessories and services</v>
      </c>
      <c r="D148" s="3" t="str">
        <f>'[1]From Access'!D146</f>
        <v>03.2.05.0</v>
      </c>
      <c r="E148" s="3" t="str">
        <f>'[1]From Access'!E146</f>
        <v>Footwear accessories and services</v>
      </c>
      <c r="F148" s="6" t="str">
        <f>'[1]From Access'!F146</f>
        <v>194</v>
      </c>
      <c r="G148" s="3" t="str">
        <f>'[1]From Access'!G146</f>
        <v>Maintenance of domestic and office equipment</v>
      </c>
      <c r="H148" s="36">
        <f>'[1]From Access'!H146</f>
        <v>0.65878050545131828</v>
      </c>
      <c r="I148" s="37">
        <f>'[1]From Access'!I146</f>
        <v>166700</v>
      </c>
      <c r="J148" s="37">
        <f>'[1]From Access'!J146</f>
        <v>160400.62981105669</v>
      </c>
      <c r="K148" s="37">
        <f>'[1]From Access'!K146</f>
        <v>6299.3701889433141</v>
      </c>
      <c r="L148" s="38">
        <f>'[1]From Access'!L146</f>
        <v>4.6673511115635877E-5</v>
      </c>
    </row>
    <row r="149" spans="2:12" x14ac:dyDescent="0.25">
      <c r="B149" s="3" t="str">
        <f>'[1]From Access'!B147</f>
        <v>04.1.01</v>
      </c>
      <c r="C149" s="3" t="str">
        <f>'[1]From Access'!C147</f>
        <v>Actual rentals for housing</v>
      </c>
      <c r="D149" s="3" t="str">
        <f>'[1]From Access'!D147</f>
        <v>04.1.01.1</v>
      </c>
      <c r="E149" s="3" t="str">
        <f>'[1]From Access'!E147</f>
        <v>Actual rentals for housing</v>
      </c>
      <c r="F149" s="6" t="str">
        <f>'[1]From Access'!F147</f>
        <v>160</v>
      </c>
      <c r="G149" s="3" t="str">
        <f>'[1]From Access'!G147</f>
        <v>Leased residential property services</v>
      </c>
      <c r="H149" s="36">
        <f>'[1]From Access'!H147</f>
        <v>1</v>
      </c>
      <c r="I149" s="37">
        <f>'[1]From Access'!I147</f>
        <v>210700900</v>
      </c>
      <c r="J149" s="37">
        <f>'[1]From Access'!J147</f>
        <v>210700900</v>
      </c>
      <c r="K149" s="37">
        <f>'[1]From Access'!K147</f>
        <v>0</v>
      </c>
      <c r="L149" s="38">
        <f>'[1]From Access'!L147</f>
        <v>4.0947668505946203E-5</v>
      </c>
    </row>
    <row r="150" spans="2:12" x14ac:dyDescent="0.25">
      <c r="B150" s="3" t="str">
        <f>'[1]From Access'!B148</f>
        <v>04.1.01</v>
      </c>
      <c r="C150" s="3" t="str">
        <f>'[1]From Access'!C148</f>
        <v>Actual rentals for housing</v>
      </c>
      <c r="D150" s="3" t="str">
        <f>'[1]From Access'!D148</f>
        <v>04.1.01.2</v>
      </c>
      <c r="E150" s="3" t="str">
        <f>'[1]From Access'!E148</f>
        <v>Educational accommodation</v>
      </c>
      <c r="F150" s="6" t="str">
        <f>'[1]From Access'!F148</f>
        <v>123</v>
      </c>
      <c r="G150" s="3" t="str">
        <f>'[1]From Access'!G148</f>
        <v>Accommodation</v>
      </c>
      <c r="H150" s="36">
        <f>'[1]From Access'!H148</f>
        <v>1</v>
      </c>
      <c r="I150" s="37">
        <f>'[1]From Access'!I148</f>
        <v>1139100</v>
      </c>
      <c r="J150" s="37">
        <f>'[1]From Access'!J148</f>
        <v>1017686.2309977285</v>
      </c>
      <c r="K150" s="37">
        <f>'[1]From Access'!K148</f>
        <v>121413.76900227147</v>
      </c>
      <c r="L150" s="38">
        <f>'[1]From Access'!L148</f>
        <v>1.49706283749232E-4</v>
      </c>
    </row>
    <row r="151" spans="2:12" x14ac:dyDescent="0.25">
      <c r="B151" s="3" t="str">
        <f>'[1]From Access'!B149</f>
        <v>04.1.02</v>
      </c>
      <c r="C151" s="3" t="str">
        <f>'[1]From Access'!C149</f>
        <v>Payments connected with renting</v>
      </c>
      <c r="D151" s="3" t="str">
        <f>'[1]From Access'!D149</f>
        <v>04.1.02.0</v>
      </c>
      <c r="E151" s="3" t="str">
        <f>'[1]From Access'!E149</f>
        <v>Payments connected with renting</v>
      </c>
      <c r="F151" s="6" t="str">
        <f>'[1]From Access'!F149</f>
        <v>160</v>
      </c>
      <c r="G151" s="3" t="str">
        <f>'[1]From Access'!G149</f>
        <v>Leased residential property services</v>
      </c>
      <c r="H151" s="36">
        <f>'[1]From Access'!H149</f>
        <v>0.38706625266334815</v>
      </c>
      <c r="I151" s="37">
        <f>'[1]From Access'!I149</f>
        <v>1808400</v>
      </c>
      <c r="J151" s="37">
        <f>'[1]From Access'!J149</f>
        <v>1808400</v>
      </c>
      <c r="K151" s="37">
        <f>'[1]From Access'!K149</f>
        <v>0</v>
      </c>
      <c r="L151" s="38">
        <f>'[1]From Access'!L149</f>
        <v>1.5849460603897597E-5</v>
      </c>
    </row>
    <row r="152" spans="2:12" x14ac:dyDescent="0.25">
      <c r="B152" s="3" t="str">
        <f>'[1]From Access'!B150</f>
        <v>04.1.02</v>
      </c>
      <c r="C152" s="3" t="str">
        <f>'[1]From Access'!C150</f>
        <v>Payments connected with renting</v>
      </c>
      <c r="D152" s="3" t="str">
        <f>'[1]From Access'!D150</f>
        <v>04.1.02.0</v>
      </c>
      <c r="E152" s="3" t="str">
        <f>'[1]From Access'!E150</f>
        <v>Payments connected with renting</v>
      </c>
      <c r="F152" s="6" t="str">
        <f>'[1]From Access'!F150</f>
        <v>179</v>
      </c>
      <c r="G152" s="3" t="str">
        <f>'[1]From Access'!G150</f>
        <v>Central government administrative services</v>
      </c>
      <c r="H152" s="36">
        <f>'[1]From Access'!H150</f>
        <v>0.61293374733665174</v>
      </c>
      <c r="I152" s="37">
        <f>'[1]From Access'!I150</f>
        <v>2879700</v>
      </c>
      <c r="J152" s="37">
        <f>'[1]From Access'!J150</f>
        <v>2863668.3799134004</v>
      </c>
      <c r="K152" s="37">
        <f>'[1]From Access'!K150</f>
        <v>16031.620086599607</v>
      </c>
      <c r="L152" s="38">
        <f>'[1]From Access'!L150</f>
        <v>3.9925503832182309E-5</v>
      </c>
    </row>
    <row r="153" spans="2:12" x14ac:dyDescent="0.25">
      <c r="B153" s="3" t="str">
        <f>'[1]From Access'!B151</f>
        <v>04.2.01</v>
      </c>
      <c r="C153" s="3" t="str">
        <f>'[1]From Access'!C151</f>
        <v>Purchase of housing</v>
      </c>
      <c r="D153" s="3" t="str">
        <f>'[1]From Access'!D151</f>
        <v>04.2.01.1</v>
      </c>
      <c r="E153" s="3" t="str">
        <f>'[1]From Access'!E151</f>
        <v>Purchase of housing</v>
      </c>
      <c r="F153" s="6" t="str">
        <f>'[1]From Access'!F151</f>
        <v>116</v>
      </c>
      <c r="G153" s="3" t="str">
        <f>'[1]From Access'!G151</f>
        <v>Pre-erection work</v>
      </c>
      <c r="H153" s="36">
        <f>'[1]From Access'!H151</f>
        <v>0</v>
      </c>
      <c r="I153" s="37">
        <f>'[1]From Access'!I151</f>
        <v>0</v>
      </c>
      <c r="J153" s="37">
        <f>'[1]From Access'!J151</f>
        <v>0</v>
      </c>
      <c r="K153" s="37">
        <f>'[1]From Access'!K151</f>
        <v>0</v>
      </c>
      <c r="L153" s="38">
        <f>'[1]From Access'!L151</f>
        <v>0</v>
      </c>
    </row>
    <row r="154" spans="2:12" x14ac:dyDescent="0.25">
      <c r="B154" s="3" t="str">
        <f>'[1]From Access'!B152</f>
        <v>04.2.01</v>
      </c>
      <c r="C154" s="3" t="str">
        <f>'[1]From Access'!C152</f>
        <v>Purchase of housing</v>
      </c>
      <c r="D154" s="3" t="str">
        <f>'[1]From Access'!D152</f>
        <v>04.2.01.1</v>
      </c>
      <c r="E154" s="3" t="str">
        <f>'[1]From Access'!E152</f>
        <v>Purchase of housing</v>
      </c>
      <c r="F154" s="6" t="str">
        <f>'[1]From Access'!F152</f>
        <v>999</v>
      </c>
      <c r="G154" s="3" t="str">
        <f>'[1]From Access'!G152</f>
        <v>Exclude</v>
      </c>
      <c r="H154" s="36">
        <f>'[1]From Access'!H152</f>
        <v>0</v>
      </c>
      <c r="I154" s="37">
        <f>'[1]From Access'!I152</f>
        <v>0</v>
      </c>
      <c r="J154" s="37">
        <f>'[1]From Access'!J152</f>
        <v>0</v>
      </c>
      <c r="K154" s="37">
        <f>'[1]From Access'!K152</f>
        <v>0</v>
      </c>
      <c r="L154" s="38">
        <f>'[1]From Access'!L152</f>
        <v>0</v>
      </c>
    </row>
    <row r="155" spans="2:12" x14ac:dyDescent="0.25">
      <c r="B155" s="3" t="str">
        <f>'[1]From Access'!B153</f>
        <v>04.2.01</v>
      </c>
      <c r="C155" s="3" t="str">
        <f>'[1]From Access'!C153</f>
        <v>Purchase of housing</v>
      </c>
      <c r="D155" s="3" t="str">
        <f>'[1]From Access'!D153</f>
        <v>04.2.01.2</v>
      </c>
      <c r="E155" s="3" t="str">
        <f>'[1]From Access'!E153</f>
        <v>Mortgage principal repayments</v>
      </c>
      <c r="F155" s="6" t="str">
        <f>'[1]From Access'!F153</f>
        <v>999</v>
      </c>
      <c r="G155" s="3" t="str">
        <f>'[1]From Access'!G153</f>
        <v>Exclude</v>
      </c>
      <c r="H155" s="36">
        <f>'[1]From Access'!H153</f>
        <v>0</v>
      </c>
      <c r="I155" s="37">
        <f>'[1]From Access'!I153</f>
        <v>121577500</v>
      </c>
      <c r="J155" s="37">
        <f>'[1]From Access'!J153</f>
        <v>0</v>
      </c>
      <c r="K155" s="37">
        <f>'[1]From Access'!K153</f>
        <v>121577500</v>
      </c>
      <c r="L155" s="38">
        <f>'[1]From Access'!L153</f>
        <v>0</v>
      </c>
    </row>
    <row r="156" spans="2:12" x14ac:dyDescent="0.25">
      <c r="B156" s="3" t="str">
        <f>'[1]From Access'!B154</f>
        <v>04.2.02</v>
      </c>
      <c r="C156" s="3" t="str">
        <f>'[1]From Access'!C154</f>
        <v>Materials for property alterations, additions and improvements</v>
      </c>
      <c r="D156" s="3" t="str">
        <f>'[1]From Access'!D154</f>
        <v>04.2.02.0</v>
      </c>
      <c r="E156" s="3" t="str">
        <f>'[1]From Access'!E154</f>
        <v>Materials for property alterations, additions and improvements</v>
      </c>
      <c r="F156" s="6" t="str">
        <f>'[1]From Access'!F154</f>
        <v>50</v>
      </c>
      <c r="G156" s="3" t="str">
        <f>'[1]From Access'!G154</f>
        <v>Other textiles</v>
      </c>
      <c r="H156" s="36">
        <f>'[1]From Access'!H154</f>
        <v>0</v>
      </c>
      <c r="I156" s="37">
        <f>'[1]From Access'!I154</f>
        <v>0</v>
      </c>
      <c r="J156" s="37">
        <f>'[1]From Access'!J154</f>
        <v>0</v>
      </c>
      <c r="K156" s="37">
        <f>'[1]From Access'!K154</f>
        <v>0</v>
      </c>
      <c r="L156" s="38">
        <f>'[1]From Access'!L154</f>
        <v>0</v>
      </c>
    </row>
    <row r="157" spans="2:12" x14ac:dyDescent="0.25">
      <c r="B157" s="3" t="str">
        <f>'[1]From Access'!B155</f>
        <v>04.2.02</v>
      </c>
      <c r="C157" s="3" t="str">
        <f>'[1]From Access'!C155</f>
        <v>Materials for property alterations, additions and improvements</v>
      </c>
      <c r="D157" s="3" t="str">
        <f>'[1]From Access'!D155</f>
        <v>04.2.02.0</v>
      </c>
      <c r="E157" s="3" t="str">
        <f>'[1]From Access'!E155</f>
        <v>Materials for property alterations, additions and improvements</v>
      </c>
      <c r="F157" s="6" t="str">
        <f>'[1]From Access'!F155</f>
        <v>57</v>
      </c>
      <c r="G157" s="3" t="str">
        <f>'[1]From Access'!G155</f>
        <v>Building joinery</v>
      </c>
      <c r="H157" s="36">
        <f>'[1]From Access'!H155</f>
        <v>0.54382951859104856</v>
      </c>
      <c r="I157" s="37">
        <f>'[1]From Access'!I155</f>
        <v>3580700</v>
      </c>
      <c r="J157" s="37">
        <f>'[1]From Access'!J155</f>
        <v>3096902.3352793995</v>
      </c>
      <c r="K157" s="37">
        <f>'[1]From Access'!K155</f>
        <v>483797.66472060047</v>
      </c>
      <c r="L157" s="38">
        <f>'[1]From Access'!L155</f>
        <v>1.0947264100492896E-4</v>
      </c>
    </row>
    <row r="158" spans="2:12" x14ac:dyDescent="0.25">
      <c r="B158" s="3" t="str">
        <f>'[1]From Access'!B156</f>
        <v>04.2.02</v>
      </c>
      <c r="C158" s="3" t="str">
        <f>'[1]From Access'!C156</f>
        <v>Materials for property alterations, additions and improvements</v>
      </c>
      <c r="D158" s="3" t="str">
        <f>'[1]From Access'!D156</f>
        <v>04.2.02.0</v>
      </c>
      <c r="E158" s="3" t="str">
        <f>'[1]From Access'!E156</f>
        <v>Materials for property alterations, additions and improvements</v>
      </c>
      <c r="F158" s="6" t="str">
        <f>'[1]From Access'!F156</f>
        <v>60</v>
      </c>
      <c r="G158" s="3" t="str">
        <f>'[1]From Access'!G156</f>
        <v>Basic chemicals; plaster and lime, other paper and paperboard products</v>
      </c>
      <c r="H158" s="36">
        <f>'[1]From Access'!H156</f>
        <v>0</v>
      </c>
      <c r="I158" s="37">
        <f>'[1]From Access'!I156</f>
        <v>0</v>
      </c>
      <c r="J158" s="37">
        <f>'[1]From Access'!J156</f>
        <v>0</v>
      </c>
      <c r="K158" s="37">
        <f>'[1]From Access'!K156</f>
        <v>0</v>
      </c>
      <c r="L158" s="38">
        <f>'[1]From Access'!L156</f>
        <v>0</v>
      </c>
    </row>
    <row r="159" spans="2:12" x14ac:dyDescent="0.25">
      <c r="B159" s="3" t="str">
        <f>'[1]From Access'!B157</f>
        <v>04.2.02</v>
      </c>
      <c r="C159" s="3" t="str">
        <f>'[1]From Access'!C157</f>
        <v>Materials for property alterations, additions and improvements</v>
      </c>
      <c r="D159" s="3" t="str">
        <f>'[1]From Access'!D157</f>
        <v>04.2.02.0</v>
      </c>
      <c r="E159" s="3" t="str">
        <f>'[1]From Access'!E157</f>
        <v>Materials for property alterations, additions and improvements</v>
      </c>
      <c r="F159" s="6" t="str">
        <f>'[1]From Access'!F157</f>
        <v>66</v>
      </c>
      <c r="G159" s="3" t="str">
        <f>'[1]From Access'!G157</f>
        <v>Other chemical products and man-made fibres, non-metal wastes and scraps</v>
      </c>
      <c r="H159" s="36">
        <f>'[1]From Access'!H157</f>
        <v>4.7700824842500811E-3</v>
      </c>
      <c r="I159" s="37">
        <f>'[1]From Access'!I157</f>
        <v>29500</v>
      </c>
      <c r="J159" s="37">
        <f>'[1]From Access'!J157</f>
        <v>27163.806082505267</v>
      </c>
      <c r="K159" s="37">
        <f>'[1]From Access'!K157</f>
        <v>2336.1939174947329</v>
      </c>
      <c r="L159" s="38">
        <f>'[1]From Access'!L157</f>
        <v>5.0460031129770067E-6</v>
      </c>
    </row>
    <row r="160" spans="2:12" x14ac:dyDescent="0.25">
      <c r="B160" s="3" t="str">
        <f>'[1]From Access'!B158</f>
        <v>04.2.02</v>
      </c>
      <c r="C160" s="3" t="str">
        <f>'[1]From Access'!C158</f>
        <v>Materials for property alterations, additions and improvements</v>
      </c>
      <c r="D160" s="3" t="str">
        <f>'[1]From Access'!D158</f>
        <v>04.2.02.0</v>
      </c>
      <c r="E160" s="3" t="str">
        <f>'[1]From Access'!E158</f>
        <v>Materials for property alterations, additions and improvements</v>
      </c>
      <c r="F160" s="6" t="str">
        <f>'[1]From Access'!F158</f>
        <v>71</v>
      </c>
      <c r="G160" s="3" t="str">
        <f>'[1]From Access'!G158</f>
        <v>Paints</v>
      </c>
      <c r="H160" s="36">
        <f>'[1]From Access'!H158</f>
        <v>3.7531125576642704E-2</v>
      </c>
      <c r="I160" s="37">
        <f>'[1]From Access'!I158</f>
        <v>272500</v>
      </c>
      <c r="J160" s="37">
        <f>'[1]From Access'!J158</f>
        <v>213725.49019607843</v>
      </c>
      <c r="K160" s="37">
        <f>'[1]From Access'!K158</f>
        <v>58774.509803921566</v>
      </c>
      <c r="L160" s="38">
        <f>'[1]From Access'!L158</f>
        <v>1.3169332627563474E-5</v>
      </c>
    </row>
    <row r="161" spans="2:12" x14ac:dyDescent="0.25">
      <c r="B161" s="3" t="str">
        <f>'[1]From Access'!B159</f>
        <v>04.2.02</v>
      </c>
      <c r="C161" s="3" t="str">
        <f>'[1]From Access'!C159</f>
        <v>Materials for property alterations, additions and improvements</v>
      </c>
      <c r="D161" s="3" t="str">
        <f>'[1]From Access'!D159</f>
        <v>04.2.02.0</v>
      </c>
      <c r="E161" s="3" t="str">
        <f>'[1]From Access'!E159</f>
        <v>Materials for property alterations, additions and improvements</v>
      </c>
      <c r="F161" s="6" t="str">
        <f>'[1]From Access'!F159</f>
        <v>73</v>
      </c>
      <c r="G161" s="3" t="str">
        <f>'[1]From Access'!G159</f>
        <v>Rubber</v>
      </c>
      <c r="H161" s="36">
        <f>'[1]From Access'!H159</f>
        <v>0</v>
      </c>
      <c r="I161" s="37">
        <f>'[1]From Access'!I159</f>
        <v>0</v>
      </c>
      <c r="J161" s="37">
        <f>'[1]From Access'!J159</f>
        <v>0</v>
      </c>
      <c r="K161" s="37">
        <f>'[1]From Access'!K159</f>
        <v>0</v>
      </c>
      <c r="L161" s="38">
        <f>'[1]From Access'!L159</f>
        <v>0</v>
      </c>
    </row>
    <row r="162" spans="2:12" x14ac:dyDescent="0.25">
      <c r="B162" s="3" t="str">
        <f>'[1]From Access'!B160</f>
        <v>04.2.02</v>
      </c>
      <c r="C162" s="3" t="str">
        <f>'[1]From Access'!C160</f>
        <v>Materials for property alterations, additions and improvements</v>
      </c>
      <c r="D162" s="3" t="str">
        <f>'[1]From Access'!D160</f>
        <v>04.2.02.0</v>
      </c>
      <c r="E162" s="3" t="str">
        <f>'[1]From Access'!E160</f>
        <v>Materials for property alterations, additions and improvements</v>
      </c>
      <c r="F162" s="6" t="str">
        <f>'[1]From Access'!F160</f>
        <v>74</v>
      </c>
      <c r="G162" s="3" t="str">
        <f>'[1]From Access'!G160</f>
        <v>Semi-manufactures of plastics</v>
      </c>
      <c r="H162" s="36">
        <f>'[1]From Access'!H160</f>
        <v>3.0772215221367409E-2</v>
      </c>
      <c r="I162" s="37">
        <f>'[1]From Access'!I160</f>
        <v>220400</v>
      </c>
      <c r="J162" s="37">
        <f>'[1]From Access'!J160</f>
        <v>175236.06557377049</v>
      </c>
      <c r="K162" s="37">
        <f>'[1]From Access'!K160</f>
        <v>45163.934426229505</v>
      </c>
      <c r="L162" s="38">
        <f>'[1]From Access'!L160</f>
        <v>1.4422490165285419E-5</v>
      </c>
    </row>
    <row r="163" spans="2:12" x14ac:dyDescent="0.25">
      <c r="B163" s="3" t="str">
        <f>'[1]From Access'!B161</f>
        <v>04.2.02</v>
      </c>
      <c r="C163" s="3" t="str">
        <f>'[1]From Access'!C161</f>
        <v>Materials for property alterations, additions and improvements</v>
      </c>
      <c r="D163" s="3" t="str">
        <f>'[1]From Access'!D161</f>
        <v>04.2.02.0</v>
      </c>
      <c r="E163" s="3" t="str">
        <f>'[1]From Access'!E161</f>
        <v>Materials for property alterations, additions and improvements</v>
      </c>
      <c r="F163" s="6" t="str">
        <f>'[1]From Access'!F161</f>
        <v>77</v>
      </c>
      <c r="G163" s="3" t="str">
        <f>'[1]From Access'!G161</f>
        <v>Glass and glass products</v>
      </c>
      <c r="H163" s="36">
        <f>'[1]From Access'!H161</f>
        <v>0</v>
      </c>
      <c r="I163" s="37">
        <f>'[1]From Access'!I161</f>
        <v>0</v>
      </c>
      <c r="J163" s="37">
        <f>'[1]From Access'!J161</f>
        <v>0</v>
      </c>
      <c r="K163" s="37">
        <f>'[1]From Access'!K161</f>
        <v>0</v>
      </c>
      <c r="L163" s="38">
        <f>'[1]From Access'!L161</f>
        <v>0</v>
      </c>
    </row>
    <row r="164" spans="2:12" x14ac:dyDescent="0.25">
      <c r="B164" s="3" t="str">
        <f>'[1]From Access'!B162</f>
        <v>04.2.02</v>
      </c>
      <c r="C164" s="3" t="str">
        <f>'[1]From Access'!C162</f>
        <v>Materials for property alterations, additions and improvements</v>
      </c>
      <c r="D164" s="3" t="str">
        <f>'[1]From Access'!D162</f>
        <v>04.2.02.0</v>
      </c>
      <c r="E164" s="3" t="str">
        <f>'[1]From Access'!E162</f>
        <v>Materials for property alterations, additions and improvements</v>
      </c>
      <c r="F164" s="6" t="str">
        <f>'[1]From Access'!F162</f>
        <v>78</v>
      </c>
      <c r="G164" s="3" t="str">
        <f>'[1]From Access'!G162</f>
        <v>Non-structural ceramic ware and clay products</v>
      </c>
      <c r="H164" s="36">
        <f>'[1]From Access'!H162</f>
        <v>0.17321501138250459</v>
      </c>
      <c r="I164" s="37">
        <f>'[1]From Access'!I162</f>
        <v>1320800</v>
      </c>
      <c r="J164" s="37">
        <f>'[1]From Access'!J162</f>
        <v>986393.63057324837</v>
      </c>
      <c r="K164" s="37">
        <f>'[1]From Access'!K162</f>
        <v>334406.36942675163</v>
      </c>
      <c r="L164" s="38">
        <f>'[1]From Access'!L162</f>
        <v>8.2755902311890261E-5</v>
      </c>
    </row>
    <row r="165" spans="2:12" x14ac:dyDescent="0.25">
      <c r="B165" s="3" t="str">
        <f>'[1]From Access'!B163</f>
        <v>04.2.02</v>
      </c>
      <c r="C165" s="3" t="str">
        <f>'[1]From Access'!C163</f>
        <v>Materials for property alterations, additions and improvements</v>
      </c>
      <c r="D165" s="3" t="str">
        <f>'[1]From Access'!D163</f>
        <v>04.2.02.0</v>
      </c>
      <c r="E165" s="3" t="str">
        <f>'[1]From Access'!E163</f>
        <v>Materials for property alterations, additions and improvements</v>
      </c>
      <c r="F165" s="6" t="str">
        <f>'[1]From Access'!F163</f>
        <v>79</v>
      </c>
      <c r="G165" s="3" t="str">
        <f>'[1]From Access'!G163</f>
        <v>Concrete, and other non-metallic mineral products</v>
      </c>
      <c r="H165" s="36">
        <f>'[1]From Access'!H163</f>
        <v>9.2269081052491667E-2</v>
      </c>
      <c r="I165" s="37">
        <f>'[1]From Access'!I163</f>
        <v>619500</v>
      </c>
      <c r="J165" s="37">
        <f>'[1]From Access'!J163</f>
        <v>525437.33434305177</v>
      </c>
      <c r="K165" s="37">
        <f>'[1]From Access'!K163</f>
        <v>94062.665656948229</v>
      </c>
      <c r="L165" s="38">
        <f>'[1]From Access'!L163</f>
        <v>5.4086754671289114E-5</v>
      </c>
    </row>
    <row r="166" spans="2:12" x14ac:dyDescent="0.25">
      <c r="B166" s="3" t="str">
        <f>'[1]From Access'!B164</f>
        <v>04.2.02</v>
      </c>
      <c r="C166" s="3" t="str">
        <f>'[1]From Access'!C164</f>
        <v>Materials for property alterations, additions and improvements</v>
      </c>
      <c r="D166" s="3" t="str">
        <f>'[1]From Access'!D164</f>
        <v>04.2.02.0</v>
      </c>
      <c r="E166" s="3" t="str">
        <f>'[1]From Access'!E164</f>
        <v>Materials for property alterations, additions and improvements</v>
      </c>
      <c r="F166" s="6" t="str">
        <f>'[1]From Access'!F164</f>
        <v>82</v>
      </c>
      <c r="G166" s="3" t="str">
        <f>'[1]From Access'!G164</f>
        <v>Steel products, semi-finished metal products</v>
      </c>
      <c r="H166" s="36">
        <f>'[1]From Access'!H164</f>
        <v>0</v>
      </c>
      <c r="I166" s="37">
        <f>'[1]From Access'!I164</f>
        <v>0</v>
      </c>
      <c r="J166" s="37">
        <f>'[1]From Access'!J164</f>
        <v>0</v>
      </c>
      <c r="K166" s="37">
        <f>'[1]From Access'!K164</f>
        <v>0</v>
      </c>
      <c r="L166" s="38">
        <f>'[1]From Access'!L164</f>
        <v>0</v>
      </c>
    </row>
    <row r="167" spans="2:12" x14ac:dyDescent="0.25">
      <c r="B167" s="3" t="str">
        <f>'[1]From Access'!B165</f>
        <v>04.2.02</v>
      </c>
      <c r="C167" s="3" t="str">
        <f>'[1]From Access'!C165</f>
        <v>Materials for property alterations, additions and improvements</v>
      </c>
      <c r="D167" s="3" t="str">
        <f>'[1]From Access'!D165</f>
        <v>04.2.02.0</v>
      </c>
      <c r="E167" s="3" t="str">
        <f>'[1]From Access'!E165</f>
        <v>Materials for property alterations, additions and improvements</v>
      </c>
      <c r="F167" s="6" t="str">
        <f>'[1]From Access'!F165</f>
        <v>83</v>
      </c>
      <c r="G167" s="3" t="str">
        <f>'[1]From Access'!G165</f>
        <v>Structural metal products and other fabricated metal products</v>
      </c>
      <c r="H167" s="36">
        <f>'[1]From Access'!H165</f>
        <v>7.3030536373170946E-2</v>
      </c>
      <c r="I167" s="37">
        <f>'[1]From Access'!I165</f>
        <v>541000</v>
      </c>
      <c r="J167" s="37">
        <f>'[1]From Access'!J165</f>
        <v>415881.13721141248</v>
      </c>
      <c r="K167" s="37">
        <f>'[1]From Access'!K165</f>
        <v>125118.86278858752</v>
      </c>
      <c r="L167" s="38">
        <f>'[1]From Access'!L165</f>
        <v>2.3365036511702889E-5</v>
      </c>
    </row>
    <row r="168" spans="2:12" x14ac:dyDescent="0.25">
      <c r="B168" s="3" t="str">
        <f>'[1]From Access'!B166</f>
        <v>04.2.02</v>
      </c>
      <c r="C168" s="3" t="str">
        <f>'[1]From Access'!C166</f>
        <v>Materials for property alterations, additions and improvements</v>
      </c>
      <c r="D168" s="3" t="str">
        <f>'[1]From Access'!D166</f>
        <v>04.2.02.0</v>
      </c>
      <c r="E168" s="3" t="str">
        <f>'[1]From Access'!E166</f>
        <v>Materials for property alterations, additions and improvements</v>
      </c>
      <c r="F168" s="6" t="str">
        <f>'[1]From Access'!F166</f>
        <v>84</v>
      </c>
      <c r="G168" s="3" t="str">
        <f>'[1]From Access'!G166</f>
        <v>Prefabricated buildings</v>
      </c>
      <c r="H168" s="36">
        <f>'[1]From Access'!H166</f>
        <v>2.9741743002255919E-2</v>
      </c>
      <c r="I168" s="37">
        <f>'[1]From Access'!I166</f>
        <v>200100</v>
      </c>
      <c r="J168" s="37">
        <f>'[1]From Access'!J166</f>
        <v>169367.91808873721</v>
      </c>
      <c r="K168" s="37">
        <f>'[1]From Access'!K166</f>
        <v>30732.081911262794</v>
      </c>
      <c r="L168" s="38">
        <f>'[1]From Access'!L166</f>
        <v>5.3565135075877658E-6</v>
      </c>
    </row>
    <row r="169" spans="2:12" x14ac:dyDescent="0.25">
      <c r="B169" s="3" t="str">
        <f>'[1]From Access'!B167</f>
        <v>04.2.02</v>
      </c>
      <c r="C169" s="3" t="str">
        <f>'[1]From Access'!C167</f>
        <v>Materials for property alterations, additions and improvements</v>
      </c>
      <c r="D169" s="3" t="str">
        <f>'[1]From Access'!D167</f>
        <v>04.2.02.0</v>
      </c>
      <c r="E169" s="3" t="str">
        <f>'[1]From Access'!E167</f>
        <v>Materials for property alterations, additions and improvements</v>
      </c>
      <c r="F169" s="6" t="str">
        <f>'[1]From Access'!F167</f>
        <v>94</v>
      </c>
      <c r="G169" s="3" t="str">
        <f>'[1]From Access'!G167</f>
        <v>Other electrical equipment and parts thereof</v>
      </c>
      <c r="H169" s="36">
        <f>'[1]From Access'!H167</f>
        <v>3.7056624699916604E-3</v>
      </c>
      <c r="I169" s="37">
        <f>'[1]From Access'!I167</f>
        <v>24200</v>
      </c>
      <c r="J169" s="37">
        <f>'[1]From Access'!J167</f>
        <v>21102.338811630845</v>
      </c>
      <c r="K169" s="37">
        <f>'[1]From Access'!K167</f>
        <v>3097.6611883691548</v>
      </c>
      <c r="L169" s="38">
        <f>'[1]From Access'!L167</f>
        <v>6.926758499415757E-7</v>
      </c>
    </row>
    <row r="170" spans="2:12" x14ac:dyDescent="0.25">
      <c r="B170" s="3" t="str">
        <f>'[1]From Access'!B168</f>
        <v>04.2.02</v>
      </c>
      <c r="C170" s="3" t="str">
        <f>'[1]From Access'!C168</f>
        <v>Materials for property alterations, additions and improvements</v>
      </c>
      <c r="D170" s="3" t="str">
        <f>'[1]From Access'!D168</f>
        <v>04.2.02.0</v>
      </c>
      <c r="E170" s="3" t="str">
        <f>'[1]From Access'!E168</f>
        <v>Materials for property alterations, additions and improvements</v>
      </c>
      <c r="F170" s="6" t="str">
        <f>'[1]From Access'!F168</f>
        <v>119</v>
      </c>
      <c r="G170" s="3" t="str">
        <f>'[1]From Access'!G168</f>
        <v>Plumbing and other installation services</v>
      </c>
      <c r="H170" s="36">
        <f>'[1]From Access'!H168</f>
        <v>0</v>
      </c>
      <c r="I170" s="37">
        <f>'[1]From Access'!I168</f>
        <v>0</v>
      </c>
      <c r="J170" s="37">
        <f>'[1]From Access'!J168</f>
        <v>0</v>
      </c>
      <c r="K170" s="37">
        <f>'[1]From Access'!K168</f>
        <v>0</v>
      </c>
      <c r="L170" s="38">
        <f>'[1]From Access'!L168</f>
        <v>0</v>
      </c>
    </row>
    <row r="171" spans="2:12" x14ac:dyDescent="0.25">
      <c r="B171" s="3" t="str">
        <f>'[1]From Access'!B169</f>
        <v>04.2.02</v>
      </c>
      <c r="C171" s="3" t="str">
        <f>'[1]From Access'!C169</f>
        <v>Materials for property alterations, additions and improvements</v>
      </c>
      <c r="D171" s="3" t="str">
        <f>'[1]From Access'!D169</f>
        <v>04.2.02.0</v>
      </c>
      <c r="E171" s="3" t="str">
        <f>'[1]From Access'!E169</f>
        <v>Materials for property alterations, additions and improvements</v>
      </c>
      <c r="F171" s="6" t="str">
        <f>'[1]From Access'!F169</f>
        <v>194</v>
      </c>
      <c r="G171" s="3" t="str">
        <f>'[1]From Access'!G169</f>
        <v>Maintenance of domestic and office equipment</v>
      </c>
      <c r="H171" s="36">
        <f>'[1]From Access'!H169</f>
        <v>1.1135023846276692E-2</v>
      </c>
      <c r="I171" s="37">
        <f>'[1]From Access'!I169</f>
        <v>65900</v>
      </c>
      <c r="J171" s="37">
        <f>'[1]From Access'!J169</f>
        <v>63409.727081875433</v>
      </c>
      <c r="K171" s="37">
        <f>'[1]From Access'!K169</f>
        <v>2490.2729181245668</v>
      </c>
      <c r="L171" s="38">
        <f>'[1]From Access'!L169</f>
        <v>7.8889805475652569E-7</v>
      </c>
    </row>
    <row r="172" spans="2:12" x14ac:dyDescent="0.25">
      <c r="B172" s="3" t="str">
        <f>'[1]From Access'!B170</f>
        <v>04.2.03</v>
      </c>
      <c r="C172" s="3" t="str">
        <f>'[1]From Access'!C170</f>
        <v>Services for property alterations, additions and improvements</v>
      </c>
      <c r="D172" s="3" t="str">
        <f>'[1]From Access'!D170</f>
        <v>04.2.03.0</v>
      </c>
      <c r="E172" s="3" t="str">
        <f>'[1]From Access'!E170</f>
        <v>Services for property alterations, additions and improvements</v>
      </c>
      <c r="F172" s="6" t="str">
        <f>'[1]From Access'!F170</f>
        <v>113</v>
      </c>
      <c r="G172" s="3" t="str">
        <f>'[1]From Access'!G170</f>
        <v>Residential building construction</v>
      </c>
      <c r="H172" s="36">
        <f>'[1]From Access'!H170</f>
        <v>5.6930037573458006E-2</v>
      </c>
      <c r="I172" s="37">
        <f>'[1]From Access'!I170</f>
        <v>3153300</v>
      </c>
      <c r="J172" s="37">
        <f>'[1]From Access'!J170</f>
        <v>2924734.0220042812</v>
      </c>
      <c r="K172" s="37">
        <f>'[1]From Access'!K170</f>
        <v>228565.97799571883</v>
      </c>
      <c r="L172" s="38">
        <f>'[1]From Access'!L170</f>
        <v>9.6337387838365233E-6</v>
      </c>
    </row>
    <row r="173" spans="2:12" x14ac:dyDescent="0.25">
      <c r="B173" s="3" t="str">
        <f>'[1]From Access'!B171</f>
        <v>04.2.03</v>
      </c>
      <c r="C173" s="3" t="str">
        <f>'[1]From Access'!C171</f>
        <v>Services for property alterations, additions and improvements</v>
      </c>
      <c r="D173" s="3" t="str">
        <f>'[1]From Access'!D171</f>
        <v>04.2.03.0</v>
      </c>
      <c r="E173" s="3" t="str">
        <f>'[1]From Access'!E171</f>
        <v>Services for property alterations, additions and improvements</v>
      </c>
      <c r="F173" s="6" t="str">
        <f>'[1]From Access'!F171</f>
        <v>114</v>
      </c>
      <c r="G173" s="3" t="str">
        <f>'[1]From Access'!G171</f>
        <v>Non-residential building construction</v>
      </c>
      <c r="H173" s="36">
        <f>'[1]From Access'!H171</f>
        <v>0.27475855976692459</v>
      </c>
      <c r="I173" s="37">
        <f>'[1]From Access'!I171</f>
        <v>14186600</v>
      </c>
      <c r="J173" s="37">
        <f>'[1]From Access'!J171</f>
        <v>14115495.823278263</v>
      </c>
      <c r="K173" s="37">
        <f>'[1]From Access'!K171</f>
        <v>71104.176721736789</v>
      </c>
      <c r="L173" s="38">
        <f>'[1]From Access'!L171</f>
        <v>5.8363896838115413E-5</v>
      </c>
    </row>
    <row r="174" spans="2:12" x14ac:dyDescent="0.25">
      <c r="B174" s="3" t="str">
        <f>'[1]From Access'!B172</f>
        <v>04.2.03</v>
      </c>
      <c r="C174" s="3" t="str">
        <f>'[1]From Access'!C172</f>
        <v>Services for property alterations, additions and improvements</v>
      </c>
      <c r="D174" s="3" t="str">
        <f>'[1]From Access'!D172</f>
        <v>04.2.03.0</v>
      </c>
      <c r="E174" s="3" t="str">
        <f>'[1]From Access'!E172</f>
        <v>Services for property alterations, additions and improvements</v>
      </c>
      <c r="F174" s="6" t="str">
        <f>'[1]From Access'!F172</f>
        <v>117</v>
      </c>
      <c r="G174" s="3" t="str">
        <f>'[1]From Access'!G172</f>
        <v>Other installation work</v>
      </c>
      <c r="H174" s="36">
        <f>'[1]From Access'!H172</f>
        <v>2.6642348412304E-2</v>
      </c>
      <c r="I174" s="37">
        <f>'[1]From Access'!I172</f>
        <v>1390800</v>
      </c>
      <c r="J174" s="37">
        <f>'[1]From Access'!J172</f>
        <v>1368728.8143278169</v>
      </c>
      <c r="K174" s="37">
        <f>'[1]From Access'!K172</f>
        <v>22071.185672183055</v>
      </c>
      <c r="L174" s="38">
        <f>'[1]From Access'!L172</f>
        <v>4.6006454768525419E-6</v>
      </c>
    </row>
    <row r="175" spans="2:12" x14ac:dyDescent="0.25">
      <c r="B175" s="3" t="str">
        <f>'[1]From Access'!B173</f>
        <v>04.2.03</v>
      </c>
      <c r="C175" s="3" t="str">
        <f>'[1]From Access'!C173</f>
        <v>Services for property alterations, additions and improvements</v>
      </c>
      <c r="D175" s="3" t="str">
        <f>'[1]From Access'!D173</f>
        <v>04.2.03.0</v>
      </c>
      <c r="E175" s="3" t="str">
        <f>'[1]From Access'!E173</f>
        <v>Services for property alterations, additions and improvements</v>
      </c>
      <c r="F175" s="6" t="str">
        <f>'[1]From Access'!F173</f>
        <v>118</v>
      </c>
      <c r="G175" s="3" t="str">
        <f>'[1]From Access'!G173</f>
        <v>Electrical installation work</v>
      </c>
      <c r="H175" s="36">
        <f>'[1]From Access'!H173</f>
        <v>9.2202424541341296E-2</v>
      </c>
      <c r="I175" s="37">
        <f>'[1]From Access'!I173</f>
        <v>4896900</v>
      </c>
      <c r="J175" s="37">
        <f>'[1]From Access'!J173</f>
        <v>4736823.9941768125</v>
      </c>
      <c r="K175" s="37">
        <f>'[1]From Access'!K173</f>
        <v>160076.00582318753</v>
      </c>
      <c r="L175" s="38">
        <f>'[1]From Access'!L173</f>
        <v>1.5021648412998325E-5</v>
      </c>
    </row>
    <row r="176" spans="2:12" x14ac:dyDescent="0.25">
      <c r="B176" s="3" t="str">
        <f>'[1]From Access'!B174</f>
        <v>04.2.03</v>
      </c>
      <c r="C176" s="3" t="str">
        <f>'[1]From Access'!C174</f>
        <v>Services for property alterations, additions and improvements</v>
      </c>
      <c r="D176" s="3" t="str">
        <f>'[1]From Access'!D174</f>
        <v>04.2.03.0</v>
      </c>
      <c r="E176" s="3" t="str">
        <f>'[1]From Access'!E174</f>
        <v>Services for property alterations, additions and improvements</v>
      </c>
      <c r="F176" s="6" t="str">
        <f>'[1]From Access'!F174</f>
        <v>119</v>
      </c>
      <c r="G176" s="3" t="str">
        <f>'[1]From Access'!G174</f>
        <v>Plumbing and other installation services</v>
      </c>
      <c r="H176" s="36">
        <f>'[1]From Access'!H174</f>
        <v>0.31338545665293094</v>
      </c>
      <c r="I176" s="37">
        <f>'[1]From Access'!I174</f>
        <v>16781800</v>
      </c>
      <c r="J176" s="37">
        <f>'[1]From Access'!J174</f>
        <v>16099920.993227992</v>
      </c>
      <c r="K176" s="37">
        <f>'[1]From Access'!K174</f>
        <v>681879.00677200779</v>
      </c>
      <c r="L176" s="38">
        <f>'[1]From Access'!L174</f>
        <v>5.1568024641763942E-5</v>
      </c>
    </row>
    <row r="177" spans="2:12" x14ac:dyDescent="0.25">
      <c r="B177" s="3" t="str">
        <f>'[1]From Access'!B175</f>
        <v>04.2.03</v>
      </c>
      <c r="C177" s="3" t="str">
        <f>'[1]From Access'!C175</f>
        <v>Services for property alterations, additions and improvements</v>
      </c>
      <c r="D177" s="3" t="str">
        <f>'[1]From Access'!D175</f>
        <v>04.2.03.0</v>
      </c>
      <c r="E177" s="3" t="str">
        <f>'[1]From Access'!E175</f>
        <v>Services for property alterations, additions and improvements</v>
      </c>
      <c r="F177" s="6" t="str">
        <f>'[1]From Access'!F175</f>
        <v>120</v>
      </c>
      <c r="G177" s="3" t="str">
        <f>'[1]From Access'!G175</f>
        <v>Building completion work</v>
      </c>
      <c r="H177" s="36">
        <f>'[1]From Access'!H175</f>
        <v>0.17352597264954708</v>
      </c>
      <c r="I177" s="37">
        <f>'[1]From Access'!I175</f>
        <v>8925000</v>
      </c>
      <c r="J177" s="37">
        <f>'[1]From Access'!J175</f>
        <v>8914754.6276366785</v>
      </c>
      <c r="K177" s="37">
        <f>'[1]From Access'!K175</f>
        <v>10245.372363321483</v>
      </c>
      <c r="L177" s="38">
        <f>'[1]From Access'!L175</f>
        <v>2.9324830189646868E-5</v>
      </c>
    </row>
    <row r="178" spans="2:12" x14ac:dyDescent="0.25">
      <c r="B178" s="3" t="str">
        <f>'[1]From Access'!B176</f>
        <v>04.2.03</v>
      </c>
      <c r="C178" s="3" t="str">
        <f>'[1]From Access'!C176</f>
        <v>Services for property alterations, additions and improvements</v>
      </c>
      <c r="D178" s="3" t="str">
        <f>'[1]From Access'!D176</f>
        <v>04.2.03.0</v>
      </c>
      <c r="E178" s="3" t="str">
        <f>'[1]From Access'!E176</f>
        <v>Services for property alterations, additions and improvements</v>
      </c>
      <c r="F178" s="6" t="str">
        <f>'[1]From Access'!F176</f>
        <v>121</v>
      </c>
      <c r="G178" s="3" t="str">
        <f>'[1]From Access'!G176</f>
        <v>Land and land improvements</v>
      </c>
      <c r="H178" s="36">
        <f>'[1]From Access'!H176</f>
        <v>5.6662704413295087E-2</v>
      </c>
      <c r="I178" s="37">
        <f>'[1]From Access'!I176</f>
        <v>2911000</v>
      </c>
      <c r="J178" s="37">
        <f>'[1]From Access'!J176</f>
        <v>2911000</v>
      </c>
      <c r="K178" s="37">
        <f>'[1]From Access'!K176</f>
        <v>0</v>
      </c>
      <c r="L178" s="38">
        <f>'[1]From Access'!L176</f>
        <v>9.5549189267090708E-6</v>
      </c>
    </row>
    <row r="179" spans="2:12" x14ac:dyDescent="0.25">
      <c r="B179" s="3" t="str">
        <f>'[1]From Access'!B177</f>
        <v>04.2.03</v>
      </c>
      <c r="C179" s="3" t="str">
        <f>'[1]From Access'!C177</f>
        <v>Services for property alterations, additions and improvements</v>
      </c>
      <c r="D179" s="3" t="str">
        <f>'[1]From Access'!D177</f>
        <v>04.2.03.0</v>
      </c>
      <c r="E179" s="3" t="str">
        <f>'[1]From Access'!E177</f>
        <v>Services for property alterations, additions and improvements</v>
      </c>
      <c r="F179" s="6" t="str">
        <f>'[1]From Access'!F177</f>
        <v>127</v>
      </c>
      <c r="G179" s="3" t="str">
        <f>'[1]From Access'!G177</f>
        <v>Road transport freight services</v>
      </c>
      <c r="H179" s="36">
        <f>'[1]From Access'!H177</f>
        <v>0</v>
      </c>
      <c r="I179" s="37">
        <f>'[1]From Access'!I177</f>
        <v>0</v>
      </c>
      <c r="J179" s="37">
        <f>'[1]From Access'!J177</f>
        <v>0</v>
      </c>
      <c r="K179" s="37">
        <f>'[1]From Access'!K177</f>
        <v>0</v>
      </c>
      <c r="L179" s="38">
        <f>'[1]From Access'!L177</f>
        <v>0</v>
      </c>
    </row>
    <row r="180" spans="2:12" x14ac:dyDescent="0.25">
      <c r="B180" s="3" t="str">
        <f>'[1]From Access'!B178</f>
        <v>04.2.03</v>
      </c>
      <c r="C180" s="3" t="str">
        <f>'[1]From Access'!C178</f>
        <v>Services for property alterations, additions and improvements</v>
      </c>
      <c r="D180" s="3" t="str">
        <f>'[1]From Access'!D178</f>
        <v>04.2.03.0</v>
      </c>
      <c r="E180" s="3" t="str">
        <f>'[1]From Access'!E178</f>
        <v>Services for property alterations, additions and improvements</v>
      </c>
      <c r="F180" s="6" t="str">
        <f>'[1]From Access'!F178</f>
        <v>176</v>
      </c>
      <c r="G180" s="3" t="str">
        <f>'[1]From Access'!G178</f>
        <v>Cleaning</v>
      </c>
      <c r="H180" s="36">
        <f>'[1]From Access'!H178</f>
        <v>5.8924959901989656E-3</v>
      </c>
      <c r="I180" s="37">
        <f>'[1]From Access'!I178</f>
        <v>304000</v>
      </c>
      <c r="J180" s="37">
        <f>'[1]From Access'!J178</f>
        <v>302722.15216477512</v>
      </c>
      <c r="K180" s="37">
        <f>'[1]From Access'!K178</f>
        <v>1277.8478352248785</v>
      </c>
      <c r="L180" s="38">
        <f>'[1]From Access'!L178</f>
        <v>1.2041443949581774E-6</v>
      </c>
    </row>
    <row r="181" spans="2:12" x14ac:dyDescent="0.25">
      <c r="B181" s="3" t="str">
        <f>'[1]From Access'!B179</f>
        <v>04.3.01</v>
      </c>
      <c r="C181" s="3" t="str">
        <f>'[1]From Access'!C179</f>
        <v>Property maintenance materials</v>
      </c>
      <c r="D181" s="3" t="str">
        <f>'[1]From Access'!D179</f>
        <v>04.3.01.0</v>
      </c>
      <c r="E181" s="3" t="str">
        <f>'[1]From Access'!E179</f>
        <v>Property maintenance materials</v>
      </c>
      <c r="F181" s="6" t="str">
        <f>'[1]From Access'!F179</f>
        <v>50</v>
      </c>
      <c r="G181" s="3" t="str">
        <f>'[1]From Access'!G179</f>
        <v>Other textiles</v>
      </c>
      <c r="H181" s="36">
        <f>'[1]From Access'!H179</f>
        <v>1.1100902246589746E-2</v>
      </c>
      <c r="I181" s="37">
        <f>'[1]From Access'!I179</f>
        <v>243400</v>
      </c>
      <c r="J181" s="37">
        <f>'[1]From Access'!J179</f>
        <v>142025.15463917528</v>
      </c>
      <c r="K181" s="37">
        <f>'[1]From Access'!K179</f>
        <v>101374.84536082472</v>
      </c>
      <c r="L181" s="38">
        <f>'[1]From Access'!L179</f>
        <v>4.1174776984634585E-6</v>
      </c>
    </row>
    <row r="182" spans="2:12" x14ac:dyDescent="0.25">
      <c r="B182" s="3" t="str">
        <f>'[1]From Access'!B180</f>
        <v>04.3.01</v>
      </c>
      <c r="C182" s="3" t="str">
        <f>'[1]From Access'!C180</f>
        <v>Property maintenance materials</v>
      </c>
      <c r="D182" s="3" t="str">
        <f>'[1]From Access'!D180</f>
        <v>04.3.01.0</v>
      </c>
      <c r="E182" s="3" t="str">
        <f>'[1]From Access'!E180</f>
        <v>Property maintenance materials</v>
      </c>
      <c r="F182" s="6" t="str">
        <f>'[1]From Access'!F180</f>
        <v>57</v>
      </c>
      <c r="G182" s="3" t="str">
        <f>'[1]From Access'!G180</f>
        <v>Building joinery</v>
      </c>
      <c r="H182" s="36">
        <f>'[1]From Access'!H180</f>
        <v>0.10430821340505608</v>
      </c>
      <c r="I182" s="37">
        <f>'[1]From Access'!I180</f>
        <v>1543000</v>
      </c>
      <c r="J182" s="37">
        <f>'[1]From Access'!J180</f>
        <v>1334521.2677231026</v>
      </c>
      <c r="K182" s="37">
        <f>'[1]From Access'!K180</f>
        <v>208478.73227689741</v>
      </c>
      <c r="L182" s="38">
        <f>'[1]From Access'!L180</f>
        <v>2.0997197117106209E-5</v>
      </c>
    </row>
    <row r="183" spans="2:12" x14ac:dyDescent="0.25">
      <c r="B183" s="3" t="str">
        <f>'[1]From Access'!B181</f>
        <v>04.3.01</v>
      </c>
      <c r="C183" s="3" t="str">
        <f>'[1]From Access'!C181</f>
        <v>Property maintenance materials</v>
      </c>
      <c r="D183" s="3" t="str">
        <f>'[1]From Access'!D181</f>
        <v>04.3.01.0</v>
      </c>
      <c r="E183" s="3" t="str">
        <f>'[1]From Access'!E181</f>
        <v>Property maintenance materials</v>
      </c>
      <c r="F183" s="6" t="str">
        <f>'[1]From Access'!F181</f>
        <v>60</v>
      </c>
      <c r="G183" s="3" t="str">
        <f>'[1]From Access'!G181</f>
        <v>Basic chemicals; plaster and lime, other paper and paperboard products</v>
      </c>
      <c r="H183" s="36">
        <f>'[1]From Access'!H181</f>
        <v>5.0518326050837635E-3</v>
      </c>
      <c r="I183" s="37">
        <f>'[1]From Access'!I181</f>
        <v>118800</v>
      </c>
      <c r="J183" s="37">
        <f>'[1]From Access'!J181</f>
        <v>64633.242506811992</v>
      </c>
      <c r="K183" s="37">
        <f>'[1]From Access'!K181</f>
        <v>54166.757493188008</v>
      </c>
      <c r="L183" s="38">
        <f>'[1]From Access'!L181</f>
        <v>4.9637073777278634E-7</v>
      </c>
    </row>
    <row r="184" spans="2:12" x14ac:dyDescent="0.25">
      <c r="B184" s="3" t="str">
        <f>'[1]From Access'!B182</f>
        <v>04.3.01</v>
      </c>
      <c r="C184" s="3" t="str">
        <f>'[1]From Access'!C182</f>
        <v>Property maintenance materials</v>
      </c>
      <c r="D184" s="3" t="str">
        <f>'[1]From Access'!D182</f>
        <v>04.3.01.0</v>
      </c>
      <c r="E184" s="3" t="str">
        <f>'[1]From Access'!E182</f>
        <v>Property maintenance materials</v>
      </c>
      <c r="F184" s="6" t="str">
        <f>'[1]From Access'!F182</f>
        <v>66</v>
      </c>
      <c r="G184" s="3" t="str">
        <f>'[1]From Access'!G182</f>
        <v>Other chemical products and man-made fibres, non-metal wastes and scraps</v>
      </c>
      <c r="H184" s="36">
        <f>'[1]From Access'!H182</f>
        <v>0.10255244037323274</v>
      </c>
      <c r="I184" s="37">
        <f>'[1]From Access'!I182</f>
        <v>1424900</v>
      </c>
      <c r="J184" s="37">
        <f>'[1]From Access'!J182</f>
        <v>1312057.8741342968</v>
      </c>
      <c r="K184" s="37">
        <f>'[1]From Access'!K182</f>
        <v>112842.12586570322</v>
      </c>
      <c r="L184" s="38">
        <f>'[1]From Access'!L182</f>
        <v>1.0848448325062367E-4</v>
      </c>
    </row>
    <row r="185" spans="2:12" x14ac:dyDescent="0.25">
      <c r="B185" s="3" t="str">
        <f>'[1]From Access'!B183</f>
        <v>04.3.01</v>
      </c>
      <c r="C185" s="3" t="str">
        <f>'[1]From Access'!C183</f>
        <v>Property maintenance materials</v>
      </c>
      <c r="D185" s="3" t="str">
        <f>'[1]From Access'!D183</f>
        <v>04.3.01.0</v>
      </c>
      <c r="E185" s="3" t="str">
        <f>'[1]From Access'!E183</f>
        <v>Property maintenance materials</v>
      </c>
      <c r="F185" s="6" t="str">
        <f>'[1]From Access'!F183</f>
        <v>71</v>
      </c>
      <c r="G185" s="3" t="str">
        <f>'[1]From Access'!G183</f>
        <v>Paints</v>
      </c>
      <c r="H185" s="36">
        <f>'[1]From Access'!H183</f>
        <v>0.19227734408027364</v>
      </c>
      <c r="I185" s="37">
        <f>'[1]From Access'!I183</f>
        <v>3136500</v>
      </c>
      <c r="J185" s="37">
        <f>'[1]From Access'!J183</f>
        <v>2460000</v>
      </c>
      <c r="K185" s="37">
        <f>'[1]From Access'!K183</f>
        <v>676500</v>
      </c>
      <c r="L185" s="38">
        <f>'[1]From Access'!L183</f>
        <v>6.746838156416698E-5</v>
      </c>
    </row>
    <row r="186" spans="2:12" x14ac:dyDescent="0.25">
      <c r="B186" s="3" t="str">
        <f>'[1]From Access'!B184</f>
        <v>04.3.01</v>
      </c>
      <c r="C186" s="3" t="str">
        <f>'[1]From Access'!C184</f>
        <v>Property maintenance materials</v>
      </c>
      <c r="D186" s="3" t="str">
        <f>'[1]From Access'!D184</f>
        <v>04.3.01.0</v>
      </c>
      <c r="E186" s="3" t="str">
        <f>'[1]From Access'!E184</f>
        <v>Property maintenance materials</v>
      </c>
      <c r="F186" s="6" t="str">
        <f>'[1]From Access'!F184</f>
        <v>73</v>
      </c>
      <c r="G186" s="3" t="str">
        <f>'[1]From Access'!G184</f>
        <v>Rubber</v>
      </c>
      <c r="H186" s="36">
        <f>'[1]From Access'!H184</f>
        <v>0</v>
      </c>
      <c r="I186" s="37">
        <f>'[1]From Access'!I184</f>
        <v>0</v>
      </c>
      <c r="J186" s="37">
        <f>'[1]From Access'!J184</f>
        <v>0</v>
      </c>
      <c r="K186" s="37">
        <f>'[1]From Access'!K184</f>
        <v>0</v>
      </c>
      <c r="L186" s="38">
        <f>'[1]From Access'!L184</f>
        <v>0</v>
      </c>
    </row>
    <row r="187" spans="2:12" x14ac:dyDescent="0.25">
      <c r="B187" s="3" t="str">
        <f>'[1]From Access'!B185</f>
        <v>04.3.01</v>
      </c>
      <c r="C187" s="3" t="str">
        <f>'[1]From Access'!C185</f>
        <v>Property maintenance materials</v>
      </c>
      <c r="D187" s="3" t="str">
        <f>'[1]From Access'!D185</f>
        <v>04.3.01.0</v>
      </c>
      <c r="E187" s="3" t="str">
        <f>'[1]From Access'!E185</f>
        <v>Property maintenance materials</v>
      </c>
      <c r="F187" s="6" t="str">
        <f>'[1]From Access'!F185</f>
        <v>74</v>
      </c>
      <c r="G187" s="3" t="str">
        <f>'[1]From Access'!G185</f>
        <v>Semi-manufactures of plastics</v>
      </c>
      <c r="H187" s="36">
        <f>'[1]From Access'!H185</f>
        <v>2.9904085776451036E-2</v>
      </c>
      <c r="I187" s="37">
        <f>'[1]From Access'!I185</f>
        <v>481200</v>
      </c>
      <c r="J187" s="37">
        <f>'[1]From Access'!J185</f>
        <v>382593.44262295082</v>
      </c>
      <c r="K187" s="37">
        <f>'[1]From Access'!K185</f>
        <v>98606.557377049176</v>
      </c>
      <c r="L187" s="38">
        <f>'[1]From Access'!L185</f>
        <v>1.4015610508054662E-5</v>
      </c>
    </row>
    <row r="188" spans="2:12" x14ac:dyDescent="0.25">
      <c r="B188" s="3" t="str">
        <f>'[1]From Access'!B186</f>
        <v>04.3.01</v>
      </c>
      <c r="C188" s="3" t="str">
        <f>'[1]From Access'!C186</f>
        <v>Property maintenance materials</v>
      </c>
      <c r="D188" s="3" t="str">
        <f>'[1]From Access'!D186</f>
        <v>04.3.01.0</v>
      </c>
      <c r="E188" s="3" t="str">
        <f>'[1]From Access'!E186</f>
        <v>Property maintenance materials</v>
      </c>
      <c r="F188" s="6" t="str">
        <f>'[1]From Access'!F186</f>
        <v>77</v>
      </c>
      <c r="G188" s="3" t="str">
        <f>'[1]From Access'!G186</f>
        <v>Glass and glass products</v>
      </c>
      <c r="H188" s="36">
        <f>'[1]From Access'!H186</f>
        <v>0</v>
      </c>
      <c r="I188" s="37">
        <f>'[1]From Access'!I186</f>
        <v>0</v>
      </c>
      <c r="J188" s="37">
        <f>'[1]From Access'!J186</f>
        <v>0</v>
      </c>
      <c r="K188" s="37">
        <f>'[1]From Access'!K186</f>
        <v>0</v>
      </c>
      <c r="L188" s="38">
        <f>'[1]From Access'!L186</f>
        <v>0</v>
      </c>
    </row>
    <row r="189" spans="2:12" x14ac:dyDescent="0.25">
      <c r="B189" s="3" t="str">
        <f>'[1]From Access'!B187</f>
        <v>04.3.01</v>
      </c>
      <c r="C189" s="3" t="str">
        <f>'[1]From Access'!C187</f>
        <v>Property maintenance materials</v>
      </c>
      <c r="D189" s="3" t="str">
        <f>'[1]From Access'!D187</f>
        <v>04.3.01.0</v>
      </c>
      <c r="E189" s="3" t="str">
        <f>'[1]From Access'!E187</f>
        <v>Property maintenance materials</v>
      </c>
      <c r="F189" s="6" t="str">
        <f>'[1]From Access'!F187</f>
        <v>78</v>
      </c>
      <c r="G189" s="3" t="str">
        <f>'[1]From Access'!G187</f>
        <v>Non-structural ceramic ware and clay products</v>
      </c>
      <c r="H189" s="36">
        <f>'[1]From Access'!H187</f>
        <v>6.7851867880954403E-2</v>
      </c>
      <c r="I189" s="37">
        <f>'[1]From Access'!I187</f>
        <v>1162400</v>
      </c>
      <c r="J189" s="37">
        <f>'[1]From Access'!J187</f>
        <v>868098.08917197457</v>
      </c>
      <c r="K189" s="37">
        <f>'[1]From Access'!K187</f>
        <v>294301.91082802543</v>
      </c>
      <c r="L189" s="38">
        <f>'[1]From Access'!L187</f>
        <v>3.2417182005292983E-5</v>
      </c>
    </row>
    <row r="190" spans="2:12" x14ac:dyDescent="0.25">
      <c r="B190" s="3" t="str">
        <f>'[1]From Access'!B188</f>
        <v>04.3.01</v>
      </c>
      <c r="C190" s="3" t="str">
        <f>'[1]From Access'!C188</f>
        <v>Property maintenance materials</v>
      </c>
      <c r="D190" s="3" t="str">
        <f>'[1]From Access'!D188</f>
        <v>04.3.01.0</v>
      </c>
      <c r="E190" s="3" t="str">
        <f>'[1]From Access'!E188</f>
        <v>Property maintenance materials</v>
      </c>
      <c r="F190" s="6" t="str">
        <f>'[1]From Access'!F188</f>
        <v>79</v>
      </c>
      <c r="G190" s="3" t="str">
        <f>'[1]From Access'!G188</f>
        <v>Concrete, and other non-metallic mineral products</v>
      </c>
      <c r="H190" s="36">
        <f>'[1]From Access'!H188</f>
        <v>8.8899926617179562E-2</v>
      </c>
      <c r="I190" s="37">
        <f>'[1]From Access'!I188</f>
        <v>1341000</v>
      </c>
      <c r="J190" s="37">
        <f>'[1]From Access'!J188</f>
        <v>1137387.3532752746</v>
      </c>
      <c r="K190" s="37">
        <f>'[1]From Access'!K188</f>
        <v>203612.64672472537</v>
      </c>
      <c r="L190" s="38">
        <f>'[1]From Access'!L188</f>
        <v>5.2111806754676142E-5</v>
      </c>
    </row>
    <row r="191" spans="2:12" x14ac:dyDescent="0.25">
      <c r="B191" s="3" t="str">
        <f>'[1]From Access'!B189</f>
        <v>04.3.01</v>
      </c>
      <c r="C191" s="3" t="str">
        <f>'[1]From Access'!C189</f>
        <v>Property maintenance materials</v>
      </c>
      <c r="D191" s="3" t="str">
        <f>'[1]From Access'!D189</f>
        <v>04.3.01.0</v>
      </c>
      <c r="E191" s="3" t="str">
        <f>'[1]From Access'!E189</f>
        <v>Property maintenance materials</v>
      </c>
      <c r="F191" s="6" t="str">
        <f>'[1]From Access'!F189</f>
        <v>82</v>
      </c>
      <c r="G191" s="3" t="str">
        <f>'[1]From Access'!G189</f>
        <v>Steel products, semi-finished metal products</v>
      </c>
      <c r="H191" s="36">
        <f>'[1]From Access'!H189</f>
        <v>6.5491378664401731E-3</v>
      </c>
      <c r="I191" s="37">
        <f>'[1]From Access'!I189</f>
        <v>92700</v>
      </c>
      <c r="J191" s="37">
        <f>'[1]From Access'!J189</f>
        <v>83789.794520547948</v>
      </c>
      <c r="K191" s="37">
        <f>'[1]From Access'!K189</f>
        <v>8910.2054794520518</v>
      </c>
      <c r="L191" s="38">
        <f>'[1]From Access'!L189</f>
        <v>5.9927678955263418E-6</v>
      </c>
    </row>
    <row r="192" spans="2:12" x14ac:dyDescent="0.25">
      <c r="B192" s="3" t="str">
        <f>'[1]From Access'!B190</f>
        <v>04.3.01</v>
      </c>
      <c r="C192" s="3" t="str">
        <f>'[1]From Access'!C190</f>
        <v>Property maintenance materials</v>
      </c>
      <c r="D192" s="3" t="str">
        <f>'[1]From Access'!D190</f>
        <v>04.3.01.0</v>
      </c>
      <c r="E192" s="3" t="str">
        <f>'[1]From Access'!E190</f>
        <v>Property maintenance materials</v>
      </c>
      <c r="F192" s="6" t="str">
        <f>'[1]From Access'!F190</f>
        <v>83</v>
      </c>
      <c r="G192" s="3" t="str">
        <f>'[1]From Access'!G190</f>
        <v>Structural metal products and other fabricated metal products</v>
      </c>
      <c r="H192" s="36">
        <f>'[1]From Access'!H190</f>
        <v>0.31593213811045123</v>
      </c>
      <c r="I192" s="37">
        <f>'[1]From Access'!I190</f>
        <v>5258100</v>
      </c>
      <c r="J192" s="37">
        <f>'[1]From Access'!J190</f>
        <v>4042041.7884867424</v>
      </c>
      <c r="K192" s="37">
        <f>'[1]From Access'!K190</f>
        <v>1216058.2115132576</v>
      </c>
      <c r="L192" s="38">
        <f>'[1]From Access'!L190</f>
        <v>1.0107779990073953E-4</v>
      </c>
    </row>
    <row r="193" spans="2:12" x14ac:dyDescent="0.25">
      <c r="B193" s="3" t="str">
        <f>'[1]From Access'!B191</f>
        <v>04.3.01</v>
      </c>
      <c r="C193" s="3" t="str">
        <f>'[1]From Access'!C191</f>
        <v>Property maintenance materials</v>
      </c>
      <c r="D193" s="3" t="str">
        <f>'[1]From Access'!D191</f>
        <v>04.3.01.0</v>
      </c>
      <c r="E193" s="3" t="str">
        <f>'[1]From Access'!E191</f>
        <v>Property maintenance materials</v>
      </c>
      <c r="F193" s="6" t="str">
        <f>'[1]From Access'!F191</f>
        <v>94</v>
      </c>
      <c r="G193" s="3" t="str">
        <f>'[1]From Access'!G191</f>
        <v>Other electrical equipment and parts thereof</v>
      </c>
      <c r="H193" s="36">
        <f>'[1]From Access'!H191</f>
        <v>9.187516358370543E-3</v>
      </c>
      <c r="I193" s="37">
        <f>'[1]From Access'!I191</f>
        <v>134800</v>
      </c>
      <c r="J193" s="37">
        <f>'[1]From Access'!J191</f>
        <v>117545.25916561314</v>
      </c>
      <c r="K193" s="37">
        <f>'[1]From Access'!K191</f>
        <v>17254.740834386859</v>
      </c>
      <c r="L193" s="38">
        <f>'[1]From Access'!L191</f>
        <v>1.7173638327618027E-6</v>
      </c>
    </row>
    <row r="194" spans="2:12" x14ac:dyDescent="0.25">
      <c r="B194" s="3" t="str">
        <f>'[1]From Access'!B192</f>
        <v>04.3.01</v>
      </c>
      <c r="C194" s="3" t="str">
        <f>'[1]From Access'!C192</f>
        <v>Property maintenance materials</v>
      </c>
      <c r="D194" s="3" t="str">
        <f>'[1]From Access'!D192</f>
        <v>04.3.01.0</v>
      </c>
      <c r="E194" s="3" t="str">
        <f>'[1]From Access'!E192</f>
        <v>Property maintenance materials</v>
      </c>
      <c r="F194" s="6" t="str">
        <f>'[1]From Access'!F192</f>
        <v>113</v>
      </c>
      <c r="G194" s="3" t="str">
        <f>'[1]From Access'!G192</f>
        <v>Residential building construction</v>
      </c>
      <c r="H194" s="36">
        <f>'[1]From Access'!H192</f>
        <v>6.6384594679916878E-2</v>
      </c>
      <c r="I194" s="37">
        <f>'[1]From Access'!I192</f>
        <v>915700</v>
      </c>
      <c r="J194" s="37">
        <f>'[1]From Access'!J192</f>
        <v>849325.7679095933</v>
      </c>
      <c r="K194" s="37">
        <f>'[1]From Access'!K192</f>
        <v>66374.232090406702</v>
      </c>
      <c r="L194" s="38">
        <f>'[1]From Access'!L192</f>
        <v>1.1233645219221605E-5</v>
      </c>
    </row>
    <row r="195" spans="2:12" x14ac:dyDescent="0.25">
      <c r="B195" s="3" t="str">
        <f>'[1]From Access'!B193</f>
        <v>04.3.02</v>
      </c>
      <c r="C195" s="3" t="str">
        <f>'[1]From Access'!C193</f>
        <v>Property maintenance services</v>
      </c>
      <c r="D195" s="3" t="str">
        <f>'[1]From Access'!D193</f>
        <v>04.3.02.0</v>
      </c>
      <c r="E195" s="3" t="str">
        <f>'[1]From Access'!E193</f>
        <v>Property maintenance services</v>
      </c>
      <c r="F195" s="6" t="str">
        <f>'[1]From Access'!F193</f>
        <v>16</v>
      </c>
      <c r="G195" s="3" t="str">
        <f>'[1]From Access'!G193</f>
        <v>Wood and non-wood forest products</v>
      </c>
      <c r="H195" s="36">
        <f>'[1]From Access'!H193</f>
        <v>7.6932846299570812E-2</v>
      </c>
      <c r="I195" s="37">
        <f>'[1]From Access'!I193</f>
        <v>2496400</v>
      </c>
      <c r="J195" s="37">
        <f>'[1]From Access'!J193</f>
        <v>2266291.3956513661</v>
      </c>
      <c r="K195" s="37">
        <f>'[1]From Access'!K193</f>
        <v>230108.6043486339</v>
      </c>
      <c r="L195" s="38">
        <f>'[1]From Access'!L193</f>
        <v>1.7168972173803417E-5</v>
      </c>
    </row>
    <row r="196" spans="2:12" x14ac:dyDescent="0.25">
      <c r="B196" s="3" t="str">
        <f>'[1]From Access'!B194</f>
        <v>04.3.02</v>
      </c>
      <c r="C196" s="3" t="str">
        <f>'[1]From Access'!C194</f>
        <v>Property maintenance services</v>
      </c>
      <c r="D196" s="3" t="str">
        <f>'[1]From Access'!D194</f>
        <v>04.3.02.0</v>
      </c>
      <c r="E196" s="3" t="str">
        <f>'[1]From Access'!E194</f>
        <v>Property maintenance services</v>
      </c>
      <c r="F196" s="6" t="str">
        <f>'[1]From Access'!F194</f>
        <v>113</v>
      </c>
      <c r="G196" s="3" t="str">
        <f>'[1]From Access'!G194</f>
        <v>Residential building construction</v>
      </c>
      <c r="H196" s="36">
        <f>'[1]From Access'!H194</f>
        <v>6.6189815194325513E-2</v>
      </c>
      <c r="I196" s="37">
        <f>'[1]From Access'!I194</f>
        <v>2102200</v>
      </c>
      <c r="J196" s="37">
        <f>'[1]From Access'!J194</f>
        <v>1949822.6813361875</v>
      </c>
      <c r="K196" s="37">
        <f>'[1]From Access'!K194</f>
        <v>152377.31866381248</v>
      </c>
      <c r="L196" s="38">
        <f>'[1]From Access'!L194</f>
        <v>1.1200684505253763E-5</v>
      </c>
    </row>
    <row r="197" spans="2:12" x14ac:dyDescent="0.25">
      <c r="B197" s="3" t="str">
        <f>'[1]From Access'!B195</f>
        <v>04.3.02</v>
      </c>
      <c r="C197" s="3" t="str">
        <f>'[1]From Access'!C195</f>
        <v>Property maintenance services</v>
      </c>
      <c r="D197" s="3" t="str">
        <f>'[1]From Access'!D195</f>
        <v>04.3.02.0</v>
      </c>
      <c r="E197" s="3" t="str">
        <f>'[1]From Access'!E195</f>
        <v>Property maintenance services</v>
      </c>
      <c r="F197" s="6" t="str">
        <f>'[1]From Access'!F195</f>
        <v>117</v>
      </c>
      <c r="G197" s="3" t="str">
        <f>'[1]From Access'!G195</f>
        <v>Other installation work</v>
      </c>
      <c r="H197" s="36">
        <f>'[1]From Access'!H195</f>
        <v>3.9668504064913401E-2</v>
      </c>
      <c r="I197" s="37">
        <f>'[1]From Access'!I195</f>
        <v>1187400</v>
      </c>
      <c r="J197" s="37">
        <f>'[1]From Access'!J195</f>
        <v>1168556.6538199955</v>
      </c>
      <c r="K197" s="37">
        <f>'[1]From Access'!K195</f>
        <v>18843.346180004533</v>
      </c>
      <c r="L197" s="38">
        <f>'[1]From Access'!L195</f>
        <v>6.8500239158897803E-6</v>
      </c>
    </row>
    <row r="198" spans="2:12" x14ac:dyDescent="0.25">
      <c r="B198" s="3" t="str">
        <f>'[1]From Access'!B196</f>
        <v>04.3.02</v>
      </c>
      <c r="C198" s="3" t="str">
        <f>'[1]From Access'!C196</f>
        <v>Property maintenance services</v>
      </c>
      <c r="D198" s="3" t="str">
        <f>'[1]From Access'!D196</f>
        <v>04.3.02.0</v>
      </c>
      <c r="E198" s="3" t="str">
        <f>'[1]From Access'!E196</f>
        <v>Property maintenance services</v>
      </c>
      <c r="F198" s="6" t="str">
        <f>'[1]From Access'!F196</f>
        <v>118</v>
      </c>
      <c r="G198" s="3" t="str">
        <f>'[1]From Access'!G196</f>
        <v>Electrical installation work</v>
      </c>
      <c r="H198" s="36">
        <f>'[1]From Access'!H196</f>
        <v>6.5703340009733324E-2</v>
      </c>
      <c r="I198" s="37">
        <f>'[1]From Access'!I196</f>
        <v>2000900</v>
      </c>
      <c r="J198" s="37">
        <f>'[1]From Access'!J196</f>
        <v>1935492.0725251455</v>
      </c>
      <c r="K198" s="37">
        <f>'[1]From Access'!K196</f>
        <v>65407.927474854514</v>
      </c>
      <c r="L198" s="38">
        <f>'[1]From Access'!L196</f>
        <v>1.0704409109582209E-5</v>
      </c>
    </row>
    <row r="199" spans="2:12" x14ac:dyDescent="0.25">
      <c r="B199" s="3" t="str">
        <f>'[1]From Access'!B197</f>
        <v>04.3.02</v>
      </c>
      <c r="C199" s="3" t="str">
        <f>'[1]From Access'!C197</f>
        <v>Property maintenance services</v>
      </c>
      <c r="D199" s="3" t="str">
        <f>'[1]From Access'!D197</f>
        <v>04.3.02.0</v>
      </c>
      <c r="E199" s="3" t="str">
        <f>'[1]From Access'!E197</f>
        <v>Property maintenance services</v>
      </c>
      <c r="F199" s="6" t="str">
        <f>'[1]From Access'!F197</f>
        <v>119</v>
      </c>
      <c r="G199" s="3" t="str">
        <f>'[1]From Access'!G197</f>
        <v>Plumbing and other installation services</v>
      </c>
      <c r="H199" s="36">
        <f>'[1]From Access'!H197</f>
        <v>0.25745072329572632</v>
      </c>
      <c r="I199" s="37">
        <f>'[1]From Access'!I197</f>
        <v>7905200</v>
      </c>
      <c r="J199" s="37">
        <f>'[1]From Access'!J197</f>
        <v>7583995.4853273146</v>
      </c>
      <c r="K199" s="37">
        <f>'[1]From Access'!K197</f>
        <v>321204.51467268541</v>
      </c>
      <c r="L199" s="38">
        <f>'[1]From Access'!L197</f>
        <v>4.2363884351076182E-5</v>
      </c>
    </row>
    <row r="200" spans="2:12" x14ac:dyDescent="0.25">
      <c r="B200" s="3" t="str">
        <f>'[1]From Access'!B198</f>
        <v>04.3.02</v>
      </c>
      <c r="C200" s="3" t="str">
        <f>'[1]From Access'!C198</f>
        <v>Property maintenance services</v>
      </c>
      <c r="D200" s="3" t="str">
        <f>'[1]From Access'!D198</f>
        <v>04.3.02.0</v>
      </c>
      <c r="E200" s="3" t="str">
        <f>'[1]From Access'!E198</f>
        <v>Property maintenance services</v>
      </c>
      <c r="F200" s="6" t="str">
        <f>'[1]From Access'!F198</f>
        <v>120</v>
      </c>
      <c r="G200" s="3" t="str">
        <f>'[1]From Access'!G198</f>
        <v>Building completion work</v>
      </c>
      <c r="H200" s="36">
        <f>'[1]From Access'!H198</f>
        <v>0.45443661302568578</v>
      </c>
      <c r="I200" s="37">
        <f>'[1]From Access'!I198</f>
        <v>13402200</v>
      </c>
      <c r="J200" s="37">
        <f>'[1]From Access'!J198</f>
        <v>13386815.066724064</v>
      </c>
      <c r="K200" s="37">
        <f>'[1]From Access'!K198</f>
        <v>15384.933275936171</v>
      </c>
      <c r="L200" s="38">
        <f>'[1]From Access'!L198</f>
        <v>7.6797013757993676E-5</v>
      </c>
    </row>
    <row r="201" spans="2:12" x14ac:dyDescent="0.25">
      <c r="B201" s="3" t="str">
        <f>'[1]From Access'!B199</f>
        <v>04.3.02</v>
      </c>
      <c r="C201" s="3" t="str">
        <f>'[1]From Access'!C199</f>
        <v>Property maintenance services</v>
      </c>
      <c r="D201" s="3" t="str">
        <f>'[1]From Access'!D199</f>
        <v>04.3.02.0</v>
      </c>
      <c r="E201" s="3" t="str">
        <f>'[1]From Access'!E199</f>
        <v>Property maintenance services</v>
      </c>
      <c r="F201" s="6" t="str">
        <f>'[1]From Access'!F199</f>
        <v>176</v>
      </c>
      <c r="G201" s="3" t="str">
        <f>'[1]From Access'!G199</f>
        <v>Cleaning</v>
      </c>
      <c r="H201" s="36">
        <f>'[1]From Access'!H199</f>
        <v>3.9618158110044856E-2</v>
      </c>
      <c r="I201" s="37">
        <f>'[1]From Access'!I199</f>
        <v>1172000</v>
      </c>
      <c r="J201" s="37">
        <f>'[1]From Access'!J199</f>
        <v>1167073.5603194619</v>
      </c>
      <c r="K201" s="37">
        <f>'[1]From Access'!K199</f>
        <v>4926.4396805381402</v>
      </c>
      <c r="L201" s="38">
        <f>'[1]From Access'!L199</f>
        <v>8.0960569351471945E-6</v>
      </c>
    </row>
    <row r="202" spans="2:12" x14ac:dyDescent="0.25">
      <c r="B202" s="3" t="str">
        <f>'[1]From Access'!B200</f>
        <v>04.4.01</v>
      </c>
      <c r="C202" s="3" t="str">
        <f>'[1]From Access'!C200</f>
        <v>Water supply</v>
      </c>
      <c r="D202" s="3" t="str">
        <f>'[1]From Access'!D200</f>
        <v>04.4.01.0</v>
      </c>
      <c r="E202" s="3" t="str">
        <f>'[1]From Access'!E200</f>
        <v>Water supply</v>
      </c>
      <c r="F202" s="6" t="str">
        <f>'[1]From Access'!F200</f>
        <v>110</v>
      </c>
      <c r="G202" s="3" t="str">
        <f>'[1]From Access'!G200</f>
        <v>Water</v>
      </c>
      <c r="H202" s="36">
        <f>'[1]From Access'!H200</f>
        <v>1</v>
      </c>
      <c r="I202" s="37">
        <f>'[1]From Access'!I200</f>
        <v>7990500</v>
      </c>
      <c r="J202" s="37">
        <f>'[1]From Access'!J200</f>
        <v>7893277.186311787</v>
      </c>
      <c r="K202" s="37">
        <f>'[1]From Access'!K200</f>
        <v>97222.813688213006</v>
      </c>
      <c r="L202" s="38">
        <f>'[1]From Access'!L200</f>
        <v>2.4202835725835201E-4</v>
      </c>
    </row>
    <row r="203" spans="2:12" x14ac:dyDescent="0.25">
      <c r="B203" s="3" t="str">
        <f>'[1]From Access'!B201</f>
        <v>04.4.02</v>
      </c>
      <c r="C203" s="3" t="str">
        <f>'[1]From Access'!C201</f>
        <v>Refuse disposal and recycling</v>
      </c>
      <c r="D203" s="3" t="str">
        <f>'[1]From Access'!D201</f>
        <v>04.4.02.0</v>
      </c>
      <c r="E203" s="3" t="str">
        <f>'[1]From Access'!E201</f>
        <v>Refuse disposal and recycling</v>
      </c>
      <c r="F203" s="6" t="str">
        <f>'[1]From Access'!F201</f>
        <v>112</v>
      </c>
      <c r="G203" s="3" t="str">
        <f>'[1]From Access'!G201</f>
        <v>Waste disposal, recycling, and environmental protection services</v>
      </c>
      <c r="H203" s="36">
        <f>'[1]From Access'!H201</f>
        <v>1</v>
      </c>
      <c r="I203" s="37">
        <f>'[1]From Access'!I201</f>
        <v>2112200</v>
      </c>
      <c r="J203" s="37">
        <f>'[1]From Access'!J201</f>
        <v>2049872.7868852459</v>
      </c>
      <c r="K203" s="37">
        <f>'[1]From Access'!K201</f>
        <v>62327.213114754064</v>
      </c>
      <c r="L203" s="38">
        <f>'[1]From Access'!L201</f>
        <v>1.5071805984887901E-3</v>
      </c>
    </row>
    <row r="204" spans="2:12" x14ac:dyDescent="0.25">
      <c r="B204" s="3" t="str">
        <f>'[1]From Access'!B202</f>
        <v>04.4.03</v>
      </c>
      <c r="C204" s="3" t="str">
        <f>'[1]From Access'!C202</f>
        <v>Local authority rates and payments</v>
      </c>
      <c r="D204" s="3" t="str">
        <f>'[1]From Access'!D202</f>
        <v>04.4.03.1</v>
      </c>
      <c r="E204" s="3" t="str">
        <f>'[1]From Access'!E202</f>
        <v>Property rates</v>
      </c>
      <c r="F204" s="6" t="str">
        <f>'[1]From Access'!F202</f>
        <v>178</v>
      </c>
      <c r="G204" s="3" t="str">
        <f>'[1]From Access'!G202</f>
        <v>Local government administration services</v>
      </c>
      <c r="H204" s="36">
        <f>'[1]From Access'!H202</f>
        <v>1</v>
      </c>
      <c r="I204" s="37">
        <f>'[1]From Access'!I202</f>
        <v>59406900</v>
      </c>
      <c r="J204" s="37">
        <f>'[1]From Access'!J202</f>
        <v>59406900</v>
      </c>
      <c r="K204" s="37">
        <f>'[1]From Access'!K202</f>
        <v>0</v>
      </c>
      <c r="L204" s="38">
        <f>'[1]From Access'!L202</f>
        <v>1.9477144125316001E-4</v>
      </c>
    </row>
    <row r="205" spans="2:12" x14ac:dyDescent="0.25">
      <c r="B205" s="3" t="str">
        <f>'[1]From Access'!B203</f>
        <v>04.4.03</v>
      </c>
      <c r="C205" s="3" t="str">
        <f>'[1]From Access'!C203</f>
        <v>Local authority rates and payments</v>
      </c>
      <c r="D205" s="3" t="str">
        <f>'[1]From Access'!D203</f>
        <v>04.4.03.2</v>
      </c>
      <c r="E205" s="3" t="str">
        <f>'[1]From Access'!E203</f>
        <v>Other payments to local authorities</v>
      </c>
      <c r="F205" s="6" t="str">
        <f>'[1]From Access'!F203</f>
        <v>178</v>
      </c>
      <c r="G205" s="3" t="str">
        <f>'[1]From Access'!G203</f>
        <v>Local government administration services</v>
      </c>
      <c r="H205" s="36">
        <f>'[1]From Access'!H203</f>
        <v>0</v>
      </c>
      <c r="I205" s="37">
        <f>'[1]From Access'!I203</f>
        <v>0</v>
      </c>
      <c r="J205" s="37">
        <f>'[1]From Access'!J203</f>
        <v>0</v>
      </c>
      <c r="K205" s="37">
        <f>'[1]From Access'!K203</f>
        <v>0</v>
      </c>
      <c r="L205" s="38">
        <f>'[1]From Access'!L203</f>
        <v>0</v>
      </c>
    </row>
    <row r="206" spans="2:12" x14ac:dyDescent="0.25">
      <c r="B206" s="3" t="str">
        <f>'[1]From Access'!B204</f>
        <v>04.4.04</v>
      </c>
      <c r="C206" s="3" t="str">
        <f>'[1]From Access'!C204</f>
        <v>Other property related services</v>
      </c>
      <c r="D206" s="3" t="str">
        <f>'[1]From Access'!D204</f>
        <v>04.4.04.0</v>
      </c>
      <c r="E206" s="3" t="str">
        <f>'[1]From Access'!E204</f>
        <v>Other property related services</v>
      </c>
      <c r="F206" s="6" t="str">
        <f>'[1]From Access'!F204</f>
        <v>180</v>
      </c>
      <c r="G206" s="3" t="str">
        <f>'[1]From Access'!G204</f>
        <v>Investigation and security services</v>
      </c>
      <c r="H206" s="36">
        <f>'[1]From Access'!H204</f>
        <v>1</v>
      </c>
      <c r="I206" s="37">
        <f>'[1]From Access'!I204</f>
        <v>333000</v>
      </c>
      <c r="J206" s="37">
        <f>'[1]From Access'!J204</f>
        <v>330630.8300395257</v>
      </c>
      <c r="K206" s="37">
        <f>'[1]From Access'!K204</f>
        <v>2369.1699604743044</v>
      </c>
      <c r="L206" s="38">
        <f>'[1]From Access'!L204</f>
        <v>7.0337366573458994E-5</v>
      </c>
    </row>
    <row r="207" spans="2:12" x14ac:dyDescent="0.25">
      <c r="B207" s="3" t="str">
        <f>'[1]From Access'!B205</f>
        <v>04.5.01</v>
      </c>
      <c r="C207" s="3" t="str">
        <f>'[1]From Access'!C205</f>
        <v>Electricity</v>
      </c>
      <c r="D207" s="3" t="str">
        <f>'[1]From Access'!D205</f>
        <v>04.5.01.0</v>
      </c>
      <c r="E207" s="3" t="str">
        <f>'[1]From Access'!E205</f>
        <v>Electricity</v>
      </c>
      <c r="F207" s="6" t="str">
        <f>'[1]From Access'!F205</f>
        <v>108</v>
      </c>
      <c r="G207" s="3" t="str">
        <f>'[1]From Access'!G205</f>
        <v>Electricity</v>
      </c>
      <c r="H207" s="36">
        <f>'[1]From Access'!H205</f>
        <v>1</v>
      </c>
      <c r="I207" s="37">
        <f>'[1]From Access'!I205</f>
        <v>64923100</v>
      </c>
      <c r="J207" s="37">
        <f>'[1]From Access'!J205</f>
        <v>62354486.415972568</v>
      </c>
      <c r="K207" s="37">
        <f>'[1]From Access'!K205</f>
        <v>2568613.5840274319</v>
      </c>
      <c r="L207" s="38">
        <f>'[1]From Access'!L205</f>
        <v>6.4960713274863897E-4</v>
      </c>
    </row>
    <row r="208" spans="2:12" x14ac:dyDescent="0.25">
      <c r="B208" s="3" t="str">
        <f>'[1]From Access'!B206</f>
        <v>04.5.02</v>
      </c>
      <c r="C208" s="3" t="str">
        <f>'[1]From Access'!C206</f>
        <v>Gas</v>
      </c>
      <c r="D208" s="3" t="str">
        <f>'[1]From Access'!D206</f>
        <v>04.5.02.1</v>
      </c>
      <c r="E208" s="3" t="str">
        <f>'[1]From Access'!E206</f>
        <v>Reticulated gas</v>
      </c>
      <c r="F208" s="6" t="str">
        <f>'[1]From Access'!F206</f>
        <v>65</v>
      </c>
      <c r="G208" s="3" t="str">
        <f>'[1]From Access'!G206</f>
        <v>Other petroleum products</v>
      </c>
      <c r="H208" s="36">
        <f>'[1]From Access'!H206</f>
        <v>1</v>
      </c>
      <c r="I208" s="37">
        <f>'[1]From Access'!I206</f>
        <v>3258400</v>
      </c>
      <c r="J208" s="37">
        <f>'[1]From Access'!J206</f>
        <v>2687129.871086556</v>
      </c>
      <c r="K208" s="37">
        <f>'[1]From Access'!K206</f>
        <v>571270.128913444</v>
      </c>
      <c r="L208" s="38">
        <f>'[1]From Access'!L206</f>
        <v>4.7170210286929197E-4</v>
      </c>
    </row>
    <row r="209" spans="2:12" x14ac:dyDescent="0.25">
      <c r="B209" s="3" t="str">
        <f>'[1]From Access'!B207</f>
        <v>04.5.02</v>
      </c>
      <c r="C209" s="3" t="str">
        <f>'[1]From Access'!C207</f>
        <v>Gas</v>
      </c>
      <c r="D209" s="3" t="str">
        <f>'[1]From Access'!D207</f>
        <v>04.5.02.2</v>
      </c>
      <c r="E209" s="3" t="str">
        <f>'[1]From Access'!E207</f>
        <v>Bottled gas</v>
      </c>
      <c r="F209" s="6" t="str">
        <f>'[1]From Access'!F207</f>
        <v>24</v>
      </c>
      <c r="G209" s="3" t="str">
        <f>'[1]From Access'!G207</f>
        <v>Natural gas</v>
      </c>
      <c r="H209" s="36">
        <f>'[1]From Access'!H207</f>
        <v>1</v>
      </c>
      <c r="I209" s="37">
        <f>'[1]From Access'!I207</f>
        <v>2176600</v>
      </c>
      <c r="J209" s="37">
        <f>'[1]From Access'!J207</f>
        <v>2167485.2596314908</v>
      </c>
      <c r="K209" s="37">
        <f>'[1]From Access'!K207</f>
        <v>9114.7403685091995</v>
      </c>
      <c r="L209" s="38">
        <f>'[1]From Access'!L207</f>
        <v>4.0787620562224498E-4</v>
      </c>
    </row>
    <row r="210" spans="2:12" x14ac:dyDescent="0.25">
      <c r="B210" s="3" t="str">
        <f>'[1]From Access'!B208</f>
        <v>04.5.03</v>
      </c>
      <c r="C210" s="3" t="str">
        <f>'[1]From Access'!C208</f>
        <v>Solid fuels</v>
      </c>
      <c r="D210" s="3" t="str">
        <f>'[1]From Access'!D208</f>
        <v>04.5.03.0</v>
      </c>
      <c r="E210" s="3" t="str">
        <f>'[1]From Access'!E208</f>
        <v>Solid fuels</v>
      </c>
      <c r="F210" s="6" t="str">
        <f>'[1]From Access'!F208</f>
        <v>16</v>
      </c>
      <c r="G210" s="3" t="str">
        <f>'[1]From Access'!G208</f>
        <v>Wood and non-wood forest products</v>
      </c>
      <c r="H210" s="36">
        <f>'[1]From Access'!H208</f>
        <v>0.90265321227441953</v>
      </c>
      <c r="I210" s="37">
        <f>'[1]From Access'!I208</f>
        <v>1774800</v>
      </c>
      <c r="J210" s="37">
        <f>'[1]From Access'!J208</f>
        <v>1611205.7238431519</v>
      </c>
      <c r="K210" s="37">
        <f>'[1]From Access'!K208</f>
        <v>163594.27615684806</v>
      </c>
      <c r="L210" s="38">
        <f>'[1]From Access'!L208</f>
        <v>2.014435787776155E-4</v>
      </c>
    </row>
    <row r="211" spans="2:12" x14ac:dyDescent="0.25">
      <c r="B211" s="3" t="str">
        <f>'[1]From Access'!B209</f>
        <v>04.5.03</v>
      </c>
      <c r="C211" s="3" t="str">
        <f>'[1]From Access'!C209</f>
        <v>Solid fuels</v>
      </c>
      <c r="D211" s="3" t="str">
        <f>'[1]From Access'!D209</f>
        <v>04.5.03.0</v>
      </c>
      <c r="E211" s="3" t="str">
        <f>'[1]From Access'!E209</f>
        <v>Solid fuels</v>
      </c>
      <c r="F211" s="6" t="str">
        <f>'[1]From Access'!F209</f>
        <v>22</v>
      </c>
      <c r="G211" s="3" t="str">
        <f>'[1]From Access'!G209</f>
        <v>Coal, coke, and tar products</v>
      </c>
      <c r="H211" s="36">
        <f>'[1]From Access'!H209</f>
        <v>9.7346787725580433E-2</v>
      </c>
      <c r="I211" s="37">
        <f>'[1]From Access'!I209</f>
        <v>174700</v>
      </c>
      <c r="J211" s="37">
        <f>'[1]From Access'!J209</f>
        <v>173760.75268817204</v>
      </c>
      <c r="K211" s="37">
        <f>'[1]From Access'!K209</f>
        <v>939.24731182795949</v>
      </c>
      <c r="L211" s="38">
        <f>'[1]From Access'!L209</f>
        <v>1.6266154349853663E-4</v>
      </c>
    </row>
    <row r="212" spans="2:12" x14ac:dyDescent="0.25">
      <c r="B212" s="3" t="str">
        <f>'[1]From Access'!B210</f>
        <v>04.5.04</v>
      </c>
      <c r="C212" s="3" t="str">
        <f>'[1]From Access'!C210</f>
        <v>Liquid fuels</v>
      </c>
      <c r="D212" s="3" t="str">
        <f>'[1]From Access'!D210</f>
        <v>04.5.04.0</v>
      </c>
      <c r="E212" s="3" t="str">
        <f>'[1]From Access'!E210</f>
        <v>Liquid fuels</v>
      </c>
      <c r="F212" s="6" t="str">
        <f>'[1]From Access'!F210</f>
        <v>65</v>
      </c>
      <c r="G212" s="3" t="str">
        <f>'[1]From Access'!G210</f>
        <v>Other petroleum products</v>
      </c>
      <c r="H212" s="36">
        <f>'[1]From Access'!H210</f>
        <v>1</v>
      </c>
      <c r="I212" s="37">
        <f>'[1]From Access'!I210</f>
        <v>90600</v>
      </c>
      <c r="J212" s="37">
        <f>'[1]From Access'!J210</f>
        <v>74715.801104972372</v>
      </c>
      <c r="K212" s="37">
        <f>'[1]From Access'!K210</f>
        <v>15884.198895027628</v>
      </c>
      <c r="L212" s="38">
        <f>'[1]From Access'!L210</f>
        <v>4.7170210286929197E-4</v>
      </c>
    </row>
    <row r="213" spans="2:12" x14ac:dyDescent="0.25">
      <c r="B213" s="3" t="str">
        <f>'[1]From Access'!B211</f>
        <v>04.5.05</v>
      </c>
      <c r="C213" s="3" t="str">
        <f>'[1]From Access'!C211</f>
        <v>Domestic fuel nec</v>
      </c>
      <c r="D213" s="3" t="str">
        <f>'[1]From Access'!D211</f>
        <v>04.5.05.0</v>
      </c>
      <c r="E213" s="3" t="str">
        <f>'[1]From Access'!E211</f>
        <v>Domestic fuel nec</v>
      </c>
      <c r="F213" s="6" t="str">
        <f>'[1]From Access'!F211</f>
        <v>22</v>
      </c>
      <c r="G213" s="3" t="str">
        <f>'[1]From Access'!G211</f>
        <v>Coal, coke, and tar products</v>
      </c>
      <c r="H213" s="36">
        <f>'[1]From Access'!H211</f>
        <v>0.95303380466920995</v>
      </c>
      <c r="I213" s="37">
        <f>'[1]From Access'!I211</f>
        <v>5751500</v>
      </c>
      <c r="J213" s="37">
        <f>'[1]From Access'!J211</f>
        <v>5720577.9569892474</v>
      </c>
      <c r="K213" s="37">
        <f>'[1]From Access'!K211</f>
        <v>30922.043010752648</v>
      </c>
      <c r="L213" s="38">
        <f>'[1]From Access'!L211</f>
        <v>1.5924711363951916E-3</v>
      </c>
    </row>
    <row r="214" spans="2:12" x14ac:dyDescent="0.25">
      <c r="B214" s="3" t="str">
        <f>'[1]From Access'!B212</f>
        <v>04.5.05</v>
      </c>
      <c r="C214" s="3" t="str">
        <f>'[1]From Access'!C212</f>
        <v>Domestic fuel nec</v>
      </c>
      <c r="D214" s="3" t="str">
        <f>'[1]From Access'!D212</f>
        <v>04.5.05.0</v>
      </c>
      <c r="E214" s="3" t="str">
        <f>'[1]From Access'!E212</f>
        <v>Domestic fuel nec</v>
      </c>
      <c r="F214" s="6" t="str">
        <f>'[1]From Access'!F212</f>
        <v>65</v>
      </c>
      <c r="G214" s="3" t="str">
        <f>'[1]From Access'!G212</f>
        <v>Other petroleum products</v>
      </c>
      <c r="H214" s="36">
        <f>'[1]From Access'!H212</f>
        <v>2.854947985125195E-2</v>
      </c>
      <c r="I214" s="37">
        <f>'[1]From Access'!I212</f>
        <v>207800</v>
      </c>
      <c r="J214" s="37">
        <f>'[1]From Access'!J212</f>
        <v>171368.02946593001</v>
      </c>
      <c r="K214" s="37">
        <f>'[1]From Access'!K212</f>
        <v>36431.970534069987</v>
      </c>
      <c r="L214" s="38">
        <f>'[1]From Access'!L212</f>
        <v>1.3466849681660026E-5</v>
      </c>
    </row>
    <row r="215" spans="2:12" x14ac:dyDescent="0.25">
      <c r="B215" s="3" t="str">
        <f>'[1]From Access'!B213</f>
        <v>04.5.05</v>
      </c>
      <c r="C215" s="3" t="str">
        <f>'[1]From Access'!C213</f>
        <v>Domestic fuel nec</v>
      </c>
      <c r="D215" s="3" t="str">
        <f>'[1]From Access'!D213</f>
        <v>04.5.05.0</v>
      </c>
      <c r="E215" s="3" t="str">
        <f>'[1]From Access'!E213</f>
        <v>Domestic fuel nec</v>
      </c>
      <c r="F215" s="6" t="str">
        <f>'[1]From Access'!F213</f>
        <v>108</v>
      </c>
      <c r="G215" s="3" t="str">
        <f>'[1]From Access'!G213</f>
        <v>Electricity</v>
      </c>
      <c r="H215" s="36">
        <f>'[1]From Access'!H213</f>
        <v>1.8416715479538093E-2</v>
      </c>
      <c r="I215" s="37">
        <f>'[1]From Access'!I213</f>
        <v>115100</v>
      </c>
      <c r="J215" s="37">
        <f>'[1]From Access'!J213</f>
        <v>110546.19059284666</v>
      </c>
      <c r="K215" s="37">
        <f>'[1]From Access'!K213</f>
        <v>4553.8094071533415</v>
      </c>
      <c r="L215" s="38">
        <f>'[1]From Access'!L213</f>
        <v>1.1963629737310216E-5</v>
      </c>
    </row>
    <row r="216" spans="2:12" x14ac:dyDescent="0.25">
      <c r="B216" s="3" t="str">
        <f>'[1]From Access'!B214</f>
        <v>04.6.00</v>
      </c>
      <c r="C216" s="3" t="str">
        <f>'[1]From Access'!C214</f>
        <v>Other housing expenses</v>
      </c>
      <c r="D216" s="3" t="str">
        <f>'[1]From Access'!D214</f>
        <v>04.6.00.0</v>
      </c>
      <c r="E216" s="3" t="str">
        <f>'[1]From Access'!E214</f>
        <v>Other housing expenses</v>
      </c>
      <c r="F216" s="6" t="str">
        <f>'[1]From Access'!F214</f>
        <v>162</v>
      </c>
      <c r="G216" s="3" t="str">
        <f>'[1]From Access'!G214</f>
        <v>Other real estate services</v>
      </c>
      <c r="H216" s="36">
        <f>'[1]From Access'!H214</f>
        <v>0.42228064782456737</v>
      </c>
      <c r="I216" s="37">
        <f>'[1]From Access'!I214</f>
        <v>2653900</v>
      </c>
      <c r="J216" s="37">
        <f>'[1]From Access'!J214</f>
        <v>2500664.3684710348</v>
      </c>
      <c r="K216" s="37">
        <f>'[1]From Access'!K214</f>
        <v>153235.6315289652</v>
      </c>
      <c r="L216" s="38">
        <f>'[1]From Access'!L214</f>
        <v>3.9828252542757904E-5</v>
      </c>
    </row>
    <row r="217" spans="2:12" x14ac:dyDescent="0.25">
      <c r="B217" s="3" t="str">
        <f>'[1]From Access'!B215</f>
        <v>04.6.00</v>
      </c>
      <c r="C217" s="3" t="str">
        <f>'[1]From Access'!C215</f>
        <v>Other housing expenses</v>
      </c>
      <c r="D217" s="3" t="str">
        <f>'[1]From Access'!D215</f>
        <v>04.6.00.0</v>
      </c>
      <c r="E217" s="3" t="str">
        <f>'[1]From Access'!E215</f>
        <v>Other housing expenses</v>
      </c>
      <c r="F217" s="6" t="str">
        <f>'[1]From Access'!F215</f>
        <v>188</v>
      </c>
      <c r="G217" s="3" t="str">
        <f>'[1]From Access'!G215</f>
        <v>Accommodation for the aged</v>
      </c>
      <c r="H217" s="36">
        <f>'[1]From Access'!H215</f>
        <v>0.57771935217543258</v>
      </c>
      <c r="I217" s="37">
        <f>'[1]From Access'!I215</f>
        <v>3795700</v>
      </c>
      <c r="J217" s="37">
        <f>'[1]From Access'!J215</f>
        <v>3421142.3289315724</v>
      </c>
      <c r="K217" s="37">
        <f>'[1]From Access'!K215</f>
        <v>374557.67106842762</v>
      </c>
      <c r="L217" s="38">
        <f>'[1]From Access'!L215</f>
        <v>4.5130334173608107E-5</v>
      </c>
    </row>
    <row r="218" spans="2:12" x14ac:dyDescent="0.25">
      <c r="B218" s="3" t="str">
        <f>'[1]From Access'!B216</f>
        <v>05.1.01</v>
      </c>
      <c r="C218" s="3" t="str">
        <f>'[1]From Access'!C216</f>
        <v>Furniture and furnishings</v>
      </c>
      <c r="D218" s="3" t="str">
        <f>'[1]From Access'!D216</f>
        <v>05.1.01.0</v>
      </c>
      <c r="E218" s="3" t="str">
        <f>'[1]From Access'!E216</f>
        <v>Furniture and furnishings</v>
      </c>
      <c r="F218" s="6" t="str">
        <f>'[1]From Access'!F216</f>
        <v>58</v>
      </c>
      <c r="G218" s="3" t="str">
        <f>'[1]From Access'!G216</f>
        <v>Wood containers and other wood products</v>
      </c>
      <c r="H218" s="36">
        <f>'[1]From Access'!H216</f>
        <v>5.5845909763204075E-2</v>
      </c>
      <c r="I218" s="37">
        <f>'[1]From Access'!I216</f>
        <v>657500</v>
      </c>
      <c r="J218" s="37">
        <f>'[1]From Access'!J216</f>
        <v>558138.99253731337</v>
      </c>
      <c r="K218" s="37">
        <f>'[1]From Access'!K216</f>
        <v>99361.007462686626</v>
      </c>
      <c r="L218" s="38">
        <f>'[1]From Access'!L216</f>
        <v>1.2069082037656393E-5</v>
      </c>
    </row>
    <row r="219" spans="2:12" x14ac:dyDescent="0.25">
      <c r="B219" s="3" t="str">
        <f>'[1]From Access'!B217</f>
        <v>05.1.01</v>
      </c>
      <c r="C219" s="3" t="str">
        <f>'[1]From Access'!C217</f>
        <v>Furniture and furnishings</v>
      </c>
      <c r="D219" s="3" t="str">
        <f>'[1]From Access'!D217</f>
        <v>05.1.01.0</v>
      </c>
      <c r="E219" s="3" t="str">
        <f>'[1]From Access'!E217</f>
        <v>Furniture and furnishings</v>
      </c>
      <c r="F219" s="6" t="str">
        <f>'[1]From Access'!F217</f>
        <v>76</v>
      </c>
      <c r="G219" s="3" t="str">
        <f>'[1]From Access'!G217</f>
        <v>Other plastics products</v>
      </c>
      <c r="H219" s="36">
        <f>'[1]From Access'!H217</f>
        <v>1.6110175327110857E-2</v>
      </c>
      <c r="I219" s="37">
        <f>'[1]From Access'!I217</f>
        <v>190100</v>
      </c>
      <c r="J219" s="37">
        <f>'[1]From Access'!J217</f>
        <v>161009.410801964</v>
      </c>
      <c r="K219" s="37">
        <f>'[1]From Access'!K217</f>
        <v>29090.589198036003</v>
      </c>
      <c r="L219" s="38">
        <f>'[1]From Access'!L217</f>
        <v>5.8385523140214942E-6</v>
      </c>
    </row>
    <row r="220" spans="2:12" x14ac:dyDescent="0.25">
      <c r="B220" s="3" t="str">
        <f>'[1]From Access'!B218</f>
        <v>05.1.01</v>
      </c>
      <c r="C220" s="3" t="str">
        <f>'[1]From Access'!C218</f>
        <v>Furniture and furnishings</v>
      </c>
      <c r="D220" s="3" t="str">
        <f>'[1]From Access'!D218</f>
        <v>05.1.01.0</v>
      </c>
      <c r="E220" s="3" t="str">
        <f>'[1]From Access'!E218</f>
        <v>Furniture and furnishings</v>
      </c>
      <c r="F220" s="6" t="str">
        <f>'[1]From Access'!F218</f>
        <v>77</v>
      </c>
      <c r="G220" s="3" t="str">
        <f>'[1]From Access'!G218</f>
        <v>Glass and glass products</v>
      </c>
      <c r="H220" s="36">
        <f>'[1]From Access'!H218</f>
        <v>0</v>
      </c>
      <c r="I220" s="37">
        <f>'[1]From Access'!I218</f>
        <v>0</v>
      </c>
      <c r="J220" s="37">
        <f>'[1]From Access'!J218</f>
        <v>0</v>
      </c>
      <c r="K220" s="37">
        <f>'[1]From Access'!K218</f>
        <v>0</v>
      </c>
      <c r="L220" s="38">
        <f>'[1]From Access'!L218</f>
        <v>0</v>
      </c>
    </row>
    <row r="221" spans="2:12" x14ac:dyDescent="0.25">
      <c r="B221" s="3" t="str">
        <f>'[1]From Access'!B219</f>
        <v>05.1.01</v>
      </c>
      <c r="C221" s="3" t="str">
        <f>'[1]From Access'!C219</f>
        <v>Furniture and furnishings</v>
      </c>
      <c r="D221" s="3" t="str">
        <f>'[1]From Access'!D219</f>
        <v>05.1.01.0</v>
      </c>
      <c r="E221" s="3" t="str">
        <f>'[1]From Access'!E219</f>
        <v>Furniture and furnishings</v>
      </c>
      <c r="F221" s="6" t="str">
        <f>'[1]From Access'!F219</f>
        <v>78</v>
      </c>
      <c r="G221" s="3" t="str">
        <f>'[1]From Access'!G219</f>
        <v>Non-structural ceramic ware and clay products</v>
      </c>
      <c r="H221" s="36">
        <f>'[1]From Access'!H219</f>
        <v>1.3921148300778351E-2</v>
      </c>
      <c r="I221" s="37">
        <f>'[1]From Access'!I219</f>
        <v>186300</v>
      </c>
      <c r="J221" s="37">
        <f>'[1]From Access'!J219</f>
        <v>139131.68789808918</v>
      </c>
      <c r="K221" s="37">
        <f>'[1]From Access'!K219</f>
        <v>47168.312101910822</v>
      </c>
      <c r="L221" s="38">
        <f>'[1]From Access'!L219</f>
        <v>6.6510239479446908E-6</v>
      </c>
    </row>
    <row r="222" spans="2:12" x14ac:dyDescent="0.25">
      <c r="B222" s="3" t="str">
        <f>'[1]From Access'!B220</f>
        <v>05.1.01</v>
      </c>
      <c r="C222" s="3" t="str">
        <f>'[1]From Access'!C220</f>
        <v>Furniture and furnishings</v>
      </c>
      <c r="D222" s="3" t="str">
        <f>'[1]From Access'!D220</f>
        <v>05.1.01.0</v>
      </c>
      <c r="E222" s="3" t="str">
        <f>'[1]From Access'!E220</f>
        <v>Furniture and furnishings</v>
      </c>
      <c r="F222" s="6" t="str">
        <f>'[1]From Access'!F220</f>
        <v>79</v>
      </c>
      <c r="G222" s="3" t="str">
        <f>'[1]From Access'!G220</f>
        <v>Concrete, and other non-metallic mineral products</v>
      </c>
      <c r="H222" s="36">
        <f>'[1]From Access'!H220</f>
        <v>5.9337609050922689E-2</v>
      </c>
      <c r="I222" s="37">
        <f>'[1]From Access'!I220</f>
        <v>699200</v>
      </c>
      <c r="J222" s="37">
        <f>'[1]From Access'!J220</f>
        <v>593035.97122302162</v>
      </c>
      <c r="K222" s="37">
        <f>'[1]From Access'!K220</f>
        <v>106164.02877697838</v>
      </c>
      <c r="L222" s="38">
        <f>'[1]From Access'!L220</f>
        <v>3.478281854451668E-5</v>
      </c>
    </row>
    <row r="223" spans="2:12" x14ac:dyDescent="0.25">
      <c r="B223" s="3" t="str">
        <f>'[1]From Access'!B221</f>
        <v>05.1.01</v>
      </c>
      <c r="C223" s="3" t="str">
        <f>'[1]From Access'!C221</f>
        <v>Furniture and furnishings</v>
      </c>
      <c r="D223" s="3" t="str">
        <f>'[1]From Access'!D221</f>
        <v>05.1.01.0</v>
      </c>
      <c r="E223" s="3" t="str">
        <f>'[1]From Access'!E221</f>
        <v>Furniture and furnishings</v>
      </c>
      <c r="F223" s="6" t="str">
        <f>'[1]From Access'!F221</f>
        <v>83</v>
      </c>
      <c r="G223" s="3" t="str">
        <f>'[1]From Access'!G221</f>
        <v>Structural metal products and other fabricated metal products</v>
      </c>
      <c r="H223" s="36">
        <f>'[1]From Access'!H221</f>
        <v>0</v>
      </c>
      <c r="I223" s="37">
        <f>'[1]From Access'!I221</f>
        <v>0</v>
      </c>
      <c r="J223" s="37">
        <f>'[1]From Access'!J221</f>
        <v>0</v>
      </c>
      <c r="K223" s="37">
        <f>'[1]From Access'!K221</f>
        <v>0</v>
      </c>
      <c r="L223" s="38">
        <f>'[1]From Access'!L221</f>
        <v>0</v>
      </c>
    </row>
    <row r="224" spans="2:12" x14ac:dyDescent="0.25">
      <c r="B224" s="3" t="str">
        <f>'[1]From Access'!B222</f>
        <v>05.1.01</v>
      </c>
      <c r="C224" s="3" t="str">
        <f>'[1]From Access'!C222</f>
        <v>Furniture and furnishings</v>
      </c>
      <c r="D224" s="3" t="str">
        <f>'[1]From Access'!D222</f>
        <v>05.1.01.0</v>
      </c>
      <c r="E224" s="3" t="str">
        <f>'[1]From Access'!E222</f>
        <v>Furniture and furnishings</v>
      </c>
      <c r="F224" s="6" t="str">
        <f>'[1]From Access'!F222</f>
        <v>94</v>
      </c>
      <c r="G224" s="3" t="str">
        <f>'[1]From Access'!G222</f>
        <v>Other electrical equipment and parts thereof</v>
      </c>
      <c r="H224" s="36">
        <f>'[1]From Access'!H222</f>
        <v>0.11857242131912253</v>
      </c>
      <c r="I224" s="37">
        <f>'[1]From Access'!I222</f>
        <v>1359000</v>
      </c>
      <c r="J224" s="37">
        <f>'[1]From Access'!J222</f>
        <v>1185044.5638432363</v>
      </c>
      <c r="K224" s="37">
        <f>'[1]From Access'!K222</f>
        <v>173955.4361567637</v>
      </c>
      <c r="L224" s="38">
        <f>'[1]From Access'!L222</f>
        <v>2.216398643480302E-5</v>
      </c>
    </row>
    <row r="225" spans="2:12" x14ac:dyDescent="0.25">
      <c r="B225" s="3" t="str">
        <f>'[1]From Access'!B223</f>
        <v>05.1.01</v>
      </c>
      <c r="C225" s="3" t="str">
        <f>'[1]From Access'!C223</f>
        <v>Furniture and furnishings</v>
      </c>
      <c r="D225" s="3" t="str">
        <f>'[1]From Access'!D223</f>
        <v>05.1.01.0</v>
      </c>
      <c r="E225" s="3" t="str">
        <f>'[1]From Access'!E223</f>
        <v>Furniture and furnishings</v>
      </c>
      <c r="F225" s="6" t="str">
        <f>'[1]From Access'!F223</f>
        <v>97</v>
      </c>
      <c r="G225" s="3" t="str">
        <f>'[1]From Access'!G223</f>
        <v>Photographic and scientific equipment</v>
      </c>
      <c r="H225" s="36">
        <f>'[1]From Access'!H223</f>
        <v>0</v>
      </c>
      <c r="I225" s="37">
        <f>'[1]From Access'!I223</f>
        <v>0</v>
      </c>
      <c r="J225" s="37">
        <f>'[1]From Access'!J223</f>
        <v>0</v>
      </c>
      <c r="K225" s="37">
        <f>'[1]From Access'!K223</f>
        <v>0</v>
      </c>
      <c r="L225" s="38">
        <f>'[1]From Access'!L223</f>
        <v>0</v>
      </c>
    </row>
    <row r="226" spans="2:12" x14ac:dyDescent="0.25">
      <c r="B226" s="3" t="str">
        <f>'[1]From Access'!B224</f>
        <v>05.1.01</v>
      </c>
      <c r="C226" s="3" t="str">
        <f>'[1]From Access'!C224</f>
        <v>Furniture and furnishings</v>
      </c>
      <c r="D226" s="3" t="str">
        <f>'[1]From Access'!D224</f>
        <v>05.1.01.0</v>
      </c>
      <c r="E226" s="3" t="str">
        <f>'[1]From Access'!E224</f>
        <v>Furniture and furnishings</v>
      </c>
      <c r="F226" s="6" t="str">
        <f>'[1]From Access'!F224</f>
        <v>104</v>
      </c>
      <c r="G226" s="3" t="str">
        <f>'[1]From Access'!G224</f>
        <v>Furniture</v>
      </c>
      <c r="H226" s="36">
        <f>'[1]From Access'!H224</f>
        <v>0.7151273862708204</v>
      </c>
      <c r="I226" s="37">
        <f>'[1]From Access'!I224</f>
        <v>13502100</v>
      </c>
      <c r="J226" s="37">
        <f>'[1]From Access'!J224</f>
        <v>7147174.7993981959</v>
      </c>
      <c r="K226" s="37">
        <f>'[1]From Access'!K224</f>
        <v>6354925.2006018041</v>
      </c>
      <c r="L226" s="38">
        <f>'[1]From Access'!L224</f>
        <v>1.5497337879273788E-4</v>
      </c>
    </row>
    <row r="227" spans="2:12" x14ac:dyDescent="0.25">
      <c r="B227" s="3" t="str">
        <f>'[1]From Access'!B225</f>
        <v>05.1.01</v>
      </c>
      <c r="C227" s="3" t="str">
        <f>'[1]From Access'!C225</f>
        <v>Furniture and furnishings</v>
      </c>
      <c r="D227" s="3" t="str">
        <f>'[1]From Access'!D225</f>
        <v>05.1.01.0</v>
      </c>
      <c r="E227" s="3" t="str">
        <f>'[1]From Access'!E225</f>
        <v>Furniture and furnishings</v>
      </c>
      <c r="F227" s="6" t="str">
        <f>'[1]From Access'!F225</f>
        <v>107</v>
      </c>
      <c r="G227" s="3" t="str">
        <f>'[1]From Access'!G225</f>
        <v>Games and toys</v>
      </c>
      <c r="H227" s="36">
        <f>'[1]From Access'!H225</f>
        <v>2.1085349968041209E-2</v>
      </c>
      <c r="I227" s="37">
        <f>'[1]From Access'!I225</f>
        <v>394300</v>
      </c>
      <c r="J227" s="37">
        <f>'[1]From Access'!J225</f>
        <v>210732.63983628922</v>
      </c>
      <c r="K227" s="37">
        <f>'[1]From Access'!K225</f>
        <v>183567.36016371078</v>
      </c>
      <c r="L227" s="38">
        <f>'[1]From Access'!L225</f>
        <v>7.6479591419072513E-6</v>
      </c>
    </row>
    <row r="228" spans="2:12" x14ac:dyDescent="0.25">
      <c r="B228" s="3" t="str">
        <f>'[1]From Access'!B226</f>
        <v>05.1.02</v>
      </c>
      <c r="C228" s="3" t="str">
        <f>'[1]From Access'!C226</f>
        <v>Carpets and other floor coverings</v>
      </c>
      <c r="D228" s="3" t="str">
        <f>'[1]From Access'!D226</f>
        <v>05.1.02.0</v>
      </c>
      <c r="E228" s="3" t="str">
        <f>'[1]From Access'!E226</f>
        <v>Carpets and other floor coverings</v>
      </c>
      <c r="F228" s="6" t="str">
        <f>'[1]From Access'!F226</f>
        <v>52</v>
      </c>
      <c r="G228" s="3" t="str">
        <f>'[1]From Access'!G226</f>
        <v>Carpets</v>
      </c>
      <c r="H228" s="36">
        <f>'[1]From Access'!H226</f>
        <v>0.70941902327253326</v>
      </c>
      <c r="I228" s="37">
        <f>'[1]From Access'!I226</f>
        <v>3772800</v>
      </c>
      <c r="J228" s="37">
        <f>'[1]From Access'!J226</f>
        <v>2298497.4765681326</v>
      </c>
      <c r="K228" s="37">
        <f>'[1]From Access'!K226</f>
        <v>1474302.5234318674</v>
      </c>
      <c r="L228" s="38">
        <f>'[1]From Access'!L226</f>
        <v>3.5512369126370935E-4</v>
      </c>
    </row>
    <row r="229" spans="2:12" x14ac:dyDescent="0.25">
      <c r="B229" s="3" t="str">
        <f>'[1]From Access'!B227</f>
        <v>05.1.02</v>
      </c>
      <c r="C229" s="3" t="str">
        <f>'[1]From Access'!C227</f>
        <v>Carpets and other floor coverings</v>
      </c>
      <c r="D229" s="3" t="str">
        <f>'[1]From Access'!D227</f>
        <v>05.1.02.0</v>
      </c>
      <c r="E229" s="3" t="str">
        <f>'[1]From Access'!E227</f>
        <v>Carpets and other floor coverings</v>
      </c>
      <c r="F229" s="6" t="str">
        <f>'[1]From Access'!F227</f>
        <v>58</v>
      </c>
      <c r="G229" s="3" t="str">
        <f>'[1]From Access'!G227</f>
        <v>Wood containers and other wood products</v>
      </c>
      <c r="H229" s="36">
        <f>'[1]From Access'!H227</f>
        <v>0.13461687531368652</v>
      </c>
      <c r="I229" s="37">
        <f>'[1]From Access'!I227</f>
        <v>513800</v>
      </c>
      <c r="J229" s="37">
        <f>'[1]From Access'!J227</f>
        <v>436154.85074626864</v>
      </c>
      <c r="K229" s="37">
        <f>'[1]From Access'!K227</f>
        <v>77645.149253731361</v>
      </c>
      <c r="L229" s="38">
        <f>'[1]From Access'!L227</f>
        <v>2.9092589210254624E-5</v>
      </c>
    </row>
    <row r="230" spans="2:12" x14ac:dyDescent="0.25">
      <c r="B230" s="3" t="str">
        <f>'[1]From Access'!B228</f>
        <v>05.1.02</v>
      </c>
      <c r="C230" s="3" t="str">
        <f>'[1]From Access'!C228</f>
        <v>Carpets and other floor coverings</v>
      </c>
      <c r="D230" s="3" t="str">
        <f>'[1]From Access'!D228</f>
        <v>05.1.02.0</v>
      </c>
      <c r="E230" s="3" t="str">
        <f>'[1]From Access'!E228</f>
        <v>Carpets and other floor coverings</v>
      </c>
      <c r="F230" s="6" t="str">
        <f>'[1]From Access'!F228</f>
        <v>120</v>
      </c>
      <c r="G230" s="3" t="str">
        <f>'[1]From Access'!G228</f>
        <v>Building completion work</v>
      </c>
      <c r="H230" s="36">
        <f>'[1]From Access'!H228</f>
        <v>0.15596410141378023</v>
      </c>
      <c r="I230" s="37">
        <f>'[1]From Access'!I228</f>
        <v>505900</v>
      </c>
      <c r="J230" s="37">
        <f>'[1]From Access'!J228</f>
        <v>505319.25670827954</v>
      </c>
      <c r="K230" s="37">
        <f>'[1]From Access'!K228</f>
        <v>580.74329172045691</v>
      </c>
      <c r="L230" s="38">
        <f>'[1]From Access'!L228</f>
        <v>2.6356981147005865E-5</v>
      </c>
    </row>
    <row r="231" spans="2:12" x14ac:dyDescent="0.25">
      <c r="B231" s="3" t="str">
        <f>'[1]From Access'!B229</f>
        <v>05.1.03</v>
      </c>
      <c r="C231" s="3" t="str">
        <f>'[1]From Access'!C229</f>
        <v>Repair of furniture, furnishings and floor coverings</v>
      </c>
      <c r="D231" s="3" t="str">
        <f>'[1]From Access'!D229</f>
        <v>05.1.03.0</v>
      </c>
      <c r="E231" s="3" t="str">
        <f>'[1]From Access'!E229</f>
        <v>Repair of furniture, furnishings and floor coverings</v>
      </c>
      <c r="F231" s="6" t="str">
        <f>'[1]From Access'!F229</f>
        <v>194</v>
      </c>
      <c r="G231" s="3" t="str">
        <f>'[1]From Access'!G229</f>
        <v>Maintenance of domestic and office equipment</v>
      </c>
      <c r="H231" s="36">
        <f>'[1]From Access'!H229</f>
        <v>1</v>
      </c>
      <c r="I231" s="37">
        <f>'[1]From Access'!I229</f>
        <v>544600</v>
      </c>
      <c r="J231" s="37">
        <f>'[1]From Access'!J229</f>
        <v>524020.29391182645</v>
      </c>
      <c r="K231" s="37">
        <f>'[1]From Access'!K229</f>
        <v>20579.706088173552</v>
      </c>
      <c r="L231" s="38">
        <f>'[1]From Access'!L229</f>
        <v>7.0848348925657299E-5</v>
      </c>
    </row>
    <row r="232" spans="2:12" x14ac:dyDescent="0.25">
      <c r="B232" s="3" t="str">
        <f>'[1]From Access'!B230</f>
        <v>05.2.00</v>
      </c>
      <c r="C232" s="3" t="str">
        <f>'[1]From Access'!C230</f>
        <v>Household textiles</v>
      </c>
      <c r="D232" s="3" t="str">
        <f>'[1]From Access'!D230</f>
        <v>05.2.00.0</v>
      </c>
      <c r="E232" s="3" t="str">
        <f>'[1]From Access'!E230</f>
        <v>Household textiles</v>
      </c>
      <c r="F232" s="6" t="str">
        <f>'[1]From Access'!F230</f>
        <v>50</v>
      </c>
      <c r="G232" s="3" t="str">
        <f>'[1]From Access'!G230</f>
        <v>Other textiles</v>
      </c>
      <c r="H232" s="36">
        <f>'[1]From Access'!H230</f>
        <v>0.65298602947722839</v>
      </c>
      <c r="I232" s="37">
        <f>'[1]From Access'!I230</f>
        <v>6289100</v>
      </c>
      <c r="J232" s="37">
        <f>'[1]From Access'!J230</f>
        <v>3669722.2680412377</v>
      </c>
      <c r="K232" s="37">
        <f>'[1]From Access'!K230</f>
        <v>2619377.7319587623</v>
      </c>
      <c r="L232" s="38">
        <f>'[1]From Access'!L230</f>
        <v>2.4220152146701941E-4</v>
      </c>
    </row>
    <row r="233" spans="2:12" x14ac:dyDescent="0.25">
      <c r="B233" s="3" t="str">
        <f>'[1]From Access'!B231</f>
        <v>05.2.00</v>
      </c>
      <c r="C233" s="3" t="str">
        <f>'[1]From Access'!C231</f>
        <v>Household textiles</v>
      </c>
      <c r="D233" s="3" t="str">
        <f>'[1]From Access'!D231</f>
        <v>05.2.00.0</v>
      </c>
      <c r="E233" s="3" t="str">
        <f>'[1]From Access'!E231</f>
        <v>Household textiles</v>
      </c>
      <c r="F233" s="6" t="str">
        <f>'[1]From Access'!F231</f>
        <v>51</v>
      </c>
      <c r="G233" s="3" t="str">
        <f>'[1]From Access'!G231</f>
        <v>Tanned skins and leather; handbags and articles of leather</v>
      </c>
      <c r="H233" s="36">
        <f>'[1]From Access'!H231</f>
        <v>0</v>
      </c>
      <c r="I233" s="37">
        <f>'[1]From Access'!I231</f>
        <v>0</v>
      </c>
      <c r="J233" s="37">
        <f>'[1]From Access'!J231</f>
        <v>0</v>
      </c>
      <c r="K233" s="37">
        <f>'[1]From Access'!K231</f>
        <v>0</v>
      </c>
      <c r="L233" s="38">
        <f>'[1]From Access'!L231</f>
        <v>0</v>
      </c>
    </row>
    <row r="234" spans="2:12" x14ac:dyDescent="0.25">
      <c r="B234" s="3" t="str">
        <f>'[1]From Access'!B232</f>
        <v>05.2.00</v>
      </c>
      <c r="C234" s="3" t="str">
        <f>'[1]From Access'!C232</f>
        <v>Household textiles</v>
      </c>
      <c r="D234" s="3" t="str">
        <f>'[1]From Access'!D232</f>
        <v>05.2.00.0</v>
      </c>
      <c r="E234" s="3" t="str">
        <f>'[1]From Access'!E232</f>
        <v>Household textiles</v>
      </c>
      <c r="F234" s="6" t="str">
        <f>'[1]From Access'!F232</f>
        <v>73</v>
      </c>
      <c r="G234" s="3" t="str">
        <f>'[1]From Access'!G232</f>
        <v>Rubber</v>
      </c>
      <c r="H234" s="36">
        <f>'[1]From Access'!H232</f>
        <v>1.7339980147986517E-2</v>
      </c>
      <c r="I234" s="37">
        <f>'[1]From Access'!I232</f>
        <v>106900</v>
      </c>
      <c r="J234" s="37">
        <f>'[1]From Access'!J232</f>
        <v>97449.115913555986</v>
      </c>
      <c r="K234" s="37">
        <f>'[1]From Access'!K232</f>
        <v>9450.8840864440135</v>
      </c>
      <c r="L234" s="38">
        <f>'[1]From Access'!L232</f>
        <v>6.4476256044085994E-6</v>
      </c>
    </row>
    <row r="235" spans="2:12" x14ac:dyDescent="0.25">
      <c r="B235" s="3" t="str">
        <f>'[1]From Access'!B233</f>
        <v>05.2.00</v>
      </c>
      <c r="C235" s="3" t="str">
        <f>'[1]From Access'!C233</f>
        <v>Household textiles</v>
      </c>
      <c r="D235" s="3" t="str">
        <f>'[1]From Access'!D233</f>
        <v>05.2.00.0</v>
      </c>
      <c r="E235" s="3" t="str">
        <f>'[1]From Access'!E233</f>
        <v>Household textiles</v>
      </c>
      <c r="F235" s="6" t="str">
        <f>'[1]From Access'!F233</f>
        <v>194</v>
      </c>
      <c r="G235" s="3" t="str">
        <f>'[1]From Access'!G233</f>
        <v>Maintenance of domestic and office equipment</v>
      </c>
      <c r="H235" s="36">
        <f>'[1]From Access'!H233</f>
        <v>0.32967399037478506</v>
      </c>
      <c r="I235" s="37">
        <f>'[1]From Access'!I233</f>
        <v>1925500</v>
      </c>
      <c r="J235" s="37">
        <f>'[1]From Access'!J233</f>
        <v>1852737.9286214134</v>
      </c>
      <c r="K235" s="37">
        <f>'[1]From Access'!K233</f>
        <v>72762.071378586581</v>
      </c>
      <c r="L235" s="38">
        <f>'[1]From Access'!L233</f>
        <v>2.3356857901786559E-5</v>
      </c>
    </row>
    <row r="236" spans="2:12" x14ac:dyDescent="0.25">
      <c r="B236" s="3" t="str">
        <f>'[1]From Access'!B234</f>
        <v>05.3.01</v>
      </c>
      <c r="C236" s="3" t="str">
        <f>'[1]From Access'!C234</f>
        <v>Major household appliances</v>
      </c>
      <c r="D236" s="3" t="str">
        <f>'[1]From Access'!D234</f>
        <v>05.3.01.1</v>
      </c>
      <c r="E236" s="3" t="str">
        <f>'[1]From Access'!E234</f>
        <v>Refrigerators, freezers and fridge-freezers</v>
      </c>
      <c r="F236" s="6" t="str">
        <f>'[1]From Access'!F234</f>
        <v>91</v>
      </c>
      <c r="G236" s="3" t="str">
        <f>'[1]From Access'!G234</f>
        <v>Domestic appliances</v>
      </c>
      <c r="H236" s="36">
        <f>'[1]From Access'!H234</f>
        <v>1</v>
      </c>
      <c r="I236" s="37">
        <f>'[1]From Access'!I234</f>
        <v>3119300</v>
      </c>
      <c r="J236" s="37">
        <f>'[1]From Access'!J234</f>
        <v>1389242.8708747197</v>
      </c>
      <c r="K236" s="37">
        <f>'[1]From Access'!K234</f>
        <v>1730057.1291252803</v>
      </c>
      <c r="L236" s="38">
        <f>'[1]From Access'!L234</f>
        <v>1.68867780352672E-4</v>
      </c>
    </row>
    <row r="237" spans="2:12" x14ac:dyDescent="0.25">
      <c r="B237" s="3" t="str">
        <f>'[1]From Access'!B235</f>
        <v>05.3.01</v>
      </c>
      <c r="C237" s="3" t="str">
        <f>'[1]From Access'!C235</f>
        <v>Major household appliances</v>
      </c>
      <c r="D237" s="3" t="str">
        <f>'[1]From Access'!D235</f>
        <v>05.3.01.2</v>
      </c>
      <c r="E237" s="3" t="str">
        <f>'[1]From Access'!E235</f>
        <v>Clothes washing machines, clothes drying machines and dishwashing machines</v>
      </c>
      <c r="F237" s="6" t="str">
        <f>'[1]From Access'!F235</f>
        <v>91</v>
      </c>
      <c r="G237" s="3" t="str">
        <f>'[1]From Access'!G235</f>
        <v>Domestic appliances</v>
      </c>
      <c r="H237" s="36">
        <f>'[1]From Access'!H235</f>
        <v>1</v>
      </c>
      <c r="I237" s="37">
        <f>'[1]From Access'!I235</f>
        <v>3664900</v>
      </c>
      <c r="J237" s="37">
        <f>'[1]From Access'!J235</f>
        <v>1632236.7830823453</v>
      </c>
      <c r="K237" s="37">
        <f>'[1]From Access'!K235</f>
        <v>2032663.2169176547</v>
      </c>
      <c r="L237" s="38">
        <f>'[1]From Access'!L235</f>
        <v>1.68867780352672E-4</v>
      </c>
    </row>
    <row r="238" spans="2:12" x14ac:dyDescent="0.25">
      <c r="B238" s="3" t="str">
        <f>'[1]From Access'!B236</f>
        <v>05.3.01</v>
      </c>
      <c r="C238" s="3" t="str">
        <f>'[1]From Access'!C236</f>
        <v>Major household appliances</v>
      </c>
      <c r="D238" s="3" t="str">
        <f>'[1]From Access'!D236</f>
        <v>05.3.01.3</v>
      </c>
      <c r="E238" s="3" t="str">
        <f>'[1]From Access'!E236</f>
        <v>Cookers</v>
      </c>
      <c r="F238" s="6" t="str">
        <f>'[1]From Access'!F236</f>
        <v>91</v>
      </c>
      <c r="G238" s="3" t="str">
        <f>'[1]From Access'!G236</f>
        <v>Domestic appliances</v>
      </c>
      <c r="H238" s="36">
        <f>'[1]From Access'!H236</f>
        <v>1</v>
      </c>
      <c r="I238" s="37">
        <f>'[1]From Access'!I236</f>
        <v>1899900</v>
      </c>
      <c r="J238" s="37">
        <f>'[1]From Access'!J236</f>
        <v>846158.60301185516</v>
      </c>
      <c r="K238" s="37">
        <f>'[1]From Access'!K236</f>
        <v>1053741.3969881448</v>
      </c>
      <c r="L238" s="38">
        <f>'[1]From Access'!L236</f>
        <v>1.68867780352672E-4</v>
      </c>
    </row>
    <row r="239" spans="2:12" x14ac:dyDescent="0.25">
      <c r="B239" s="3" t="str">
        <f>'[1]From Access'!B237</f>
        <v>05.3.01</v>
      </c>
      <c r="C239" s="3" t="str">
        <f>'[1]From Access'!C237</f>
        <v>Major household appliances</v>
      </c>
      <c r="D239" s="3" t="str">
        <f>'[1]From Access'!D237</f>
        <v>05.3.01.4</v>
      </c>
      <c r="E239" s="3" t="str">
        <f>'[1]From Access'!E237</f>
        <v>Heaters, air conditioners</v>
      </c>
      <c r="F239" s="6" t="str">
        <f>'[1]From Access'!F237</f>
        <v>91</v>
      </c>
      <c r="G239" s="3" t="str">
        <f>'[1]From Access'!G237</f>
        <v>Domestic appliances</v>
      </c>
      <c r="H239" s="36">
        <f>'[1]From Access'!H237</f>
        <v>1</v>
      </c>
      <c r="I239" s="37">
        <f>'[1]From Access'!I237</f>
        <v>3899600</v>
      </c>
      <c r="J239" s="37">
        <f>'[1]From Access'!J237</f>
        <v>1736765.1393784045</v>
      </c>
      <c r="K239" s="37">
        <f>'[1]From Access'!K237</f>
        <v>2162834.8606215958</v>
      </c>
      <c r="L239" s="38">
        <f>'[1]From Access'!L237</f>
        <v>1.68867780352672E-4</v>
      </c>
    </row>
    <row r="240" spans="2:12" x14ac:dyDescent="0.25">
      <c r="B240" s="3" t="str">
        <f>'[1]From Access'!B238</f>
        <v>05.3.01</v>
      </c>
      <c r="C240" s="3" t="str">
        <f>'[1]From Access'!C238</f>
        <v>Major household appliances</v>
      </c>
      <c r="D240" s="3" t="str">
        <f>'[1]From Access'!D238</f>
        <v>05.3.01.5</v>
      </c>
      <c r="E240" s="3" t="str">
        <f>'[1]From Access'!E238</f>
        <v>Cleaning equipment</v>
      </c>
      <c r="F240" s="6" t="str">
        <f>'[1]From Access'!F238</f>
        <v>91</v>
      </c>
      <c r="G240" s="3" t="str">
        <f>'[1]From Access'!G238</f>
        <v>Domestic appliances</v>
      </c>
      <c r="H240" s="36">
        <f>'[1]From Access'!H238</f>
        <v>1</v>
      </c>
      <c r="I240" s="37">
        <f>'[1]From Access'!I238</f>
        <v>377500</v>
      </c>
      <c r="J240" s="37">
        <f>'[1]From Access'!J238</f>
        <v>168127.20281960911</v>
      </c>
      <c r="K240" s="37">
        <f>'[1]From Access'!K238</f>
        <v>209372.79718039089</v>
      </c>
      <c r="L240" s="38">
        <f>'[1]From Access'!L238</f>
        <v>1.68867780352672E-4</v>
      </c>
    </row>
    <row r="241" spans="2:12" x14ac:dyDescent="0.25">
      <c r="B241" s="3" t="str">
        <f>'[1]From Access'!B239</f>
        <v>05.3.01</v>
      </c>
      <c r="C241" s="3" t="str">
        <f>'[1]From Access'!C239</f>
        <v>Major household appliances</v>
      </c>
      <c r="D241" s="3" t="str">
        <f>'[1]From Access'!D239</f>
        <v>05.3.01.6</v>
      </c>
      <c r="E241" s="3" t="str">
        <f>'[1]From Access'!E239</f>
        <v>Sewing and knitting machines</v>
      </c>
      <c r="F241" s="6" t="str">
        <f>'[1]From Access'!F239</f>
        <v>91</v>
      </c>
      <c r="G241" s="3" t="str">
        <f>'[1]From Access'!G239</f>
        <v>Domestic appliances</v>
      </c>
      <c r="H241" s="36">
        <f>'[1]From Access'!H239</f>
        <v>0</v>
      </c>
      <c r="I241" s="37">
        <f>'[1]From Access'!I239</f>
        <v>0</v>
      </c>
      <c r="J241" s="37">
        <f>'[1]From Access'!J239</f>
        <v>0</v>
      </c>
      <c r="K241" s="37">
        <f>'[1]From Access'!K239</f>
        <v>0</v>
      </c>
      <c r="L241" s="38">
        <f>'[1]From Access'!L239</f>
        <v>0</v>
      </c>
    </row>
    <row r="242" spans="2:12" x14ac:dyDescent="0.25">
      <c r="B242" s="3" t="str">
        <f>'[1]From Access'!B240</f>
        <v>05.3.01</v>
      </c>
      <c r="C242" s="3" t="str">
        <f>'[1]From Access'!C240</f>
        <v>Major household appliances</v>
      </c>
      <c r="D242" s="3" t="str">
        <f>'[1]From Access'!D240</f>
        <v>05.3.01.7</v>
      </c>
      <c r="E242" s="3" t="str">
        <f>'[1]From Access'!E240</f>
        <v>Other major household appliances</v>
      </c>
      <c r="F242" s="6" t="str">
        <f>'[1]From Access'!F240</f>
        <v>83</v>
      </c>
      <c r="G242" s="3" t="str">
        <f>'[1]From Access'!G240</f>
        <v>Structural metal products and other fabricated metal products</v>
      </c>
      <c r="H242" s="36">
        <f>'[1]From Access'!H240</f>
        <v>0</v>
      </c>
      <c r="I242" s="37">
        <f>'[1]From Access'!I240</f>
        <v>0</v>
      </c>
      <c r="J242" s="37">
        <f>'[1]From Access'!J240</f>
        <v>0</v>
      </c>
      <c r="K242" s="37">
        <f>'[1]From Access'!K240</f>
        <v>0</v>
      </c>
      <c r="L242" s="38">
        <f>'[1]From Access'!L240</f>
        <v>0</v>
      </c>
    </row>
    <row r="243" spans="2:12" x14ac:dyDescent="0.25">
      <c r="B243" s="3" t="str">
        <f>'[1]From Access'!B241</f>
        <v>05.3.01</v>
      </c>
      <c r="C243" s="3" t="str">
        <f>'[1]From Access'!C241</f>
        <v>Major household appliances</v>
      </c>
      <c r="D243" s="3" t="str">
        <f>'[1]From Access'!D241</f>
        <v>05.3.01.7</v>
      </c>
      <c r="E243" s="3" t="str">
        <f>'[1]From Access'!E241</f>
        <v>Other major household appliances</v>
      </c>
      <c r="F243" s="6" t="str">
        <f>'[1]From Access'!F241</f>
        <v>91</v>
      </c>
      <c r="G243" s="3" t="str">
        <f>'[1]From Access'!G241</f>
        <v>Domestic appliances</v>
      </c>
      <c r="H243" s="36">
        <f>'[1]From Access'!H241</f>
        <v>1</v>
      </c>
      <c r="I243" s="37">
        <f>'[1]From Access'!I241</f>
        <v>253400</v>
      </c>
      <c r="J243" s="37">
        <f>'[1]From Access'!J241</f>
        <v>112856.77667414291</v>
      </c>
      <c r="K243" s="37">
        <f>'[1]From Access'!K241</f>
        <v>140543.22332585708</v>
      </c>
      <c r="L243" s="38">
        <f>'[1]From Access'!L241</f>
        <v>1.68867780352672E-4</v>
      </c>
    </row>
    <row r="244" spans="2:12" x14ac:dyDescent="0.25">
      <c r="B244" s="3" t="str">
        <f>'[1]From Access'!B242</f>
        <v>05.3.02</v>
      </c>
      <c r="C244" s="3" t="str">
        <f>'[1]From Access'!C242</f>
        <v>Small electrical household appliances</v>
      </c>
      <c r="D244" s="3" t="str">
        <f>'[1]From Access'!D242</f>
        <v>05.3.02.0</v>
      </c>
      <c r="E244" s="3" t="str">
        <f>'[1]From Access'!E242</f>
        <v>Small electrical household appliances</v>
      </c>
      <c r="F244" s="6" t="str">
        <f>'[1]From Access'!F242</f>
        <v>91</v>
      </c>
      <c r="G244" s="3" t="str">
        <f>'[1]From Access'!G242</f>
        <v>Domestic appliances</v>
      </c>
      <c r="H244" s="36">
        <f>'[1]From Access'!H242</f>
        <v>1</v>
      </c>
      <c r="I244" s="37">
        <f>'[1]From Access'!I242</f>
        <v>1472800</v>
      </c>
      <c r="J244" s="37">
        <f>'[1]From Access'!J242</f>
        <v>655941.04453700734</v>
      </c>
      <c r="K244" s="37">
        <f>'[1]From Access'!K242</f>
        <v>816858.95546299266</v>
      </c>
      <c r="L244" s="38">
        <f>'[1]From Access'!L242</f>
        <v>1.68867780352672E-4</v>
      </c>
    </row>
    <row r="245" spans="2:12" x14ac:dyDescent="0.25">
      <c r="B245" s="3" t="str">
        <f>'[1]From Access'!B243</f>
        <v>05.3.03</v>
      </c>
      <c r="C245" s="3" t="str">
        <f>'[1]From Access'!C243</f>
        <v>Repair and hire of household appliances</v>
      </c>
      <c r="D245" s="3" t="str">
        <f>'[1]From Access'!D243</f>
        <v>05.3.03.0</v>
      </c>
      <c r="E245" s="3" t="str">
        <f>'[1]From Access'!E243</f>
        <v>Repair and hire of household appliances</v>
      </c>
      <c r="F245" s="6" t="str">
        <f>'[1]From Access'!F243</f>
        <v>156</v>
      </c>
      <c r="G245" s="3" t="str">
        <f>'[1]From Access'!G243</f>
        <v>Equipment hire services</v>
      </c>
      <c r="H245" s="36">
        <f>'[1]From Access'!H243</f>
        <v>9.6077406379851654E-2</v>
      </c>
      <c r="I245" s="37">
        <f>'[1]From Access'!I243</f>
        <v>89400</v>
      </c>
      <c r="J245" s="37">
        <f>'[1]From Access'!J243</f>
        <v>87944.452045423444</v>
      </c>
      <c r="K245" s="37">
        <f>'[1]From Access'!K243</f>
        <v>1455.5479545765556</v>
      </c>
      <c r="L245" s="38">
        <f>'[1]From Access'!L243</f>
        <v>1.1663235297826052E-5</v>
      </c>
    </row>
    <row r="246" spans="2:12" x14ac:dyDescent="0.25">
      <c r="B246" s="3" t="str">
        <f>'[1]From Access'!B244</f>
        <v>05.3.03</v>
      </c>
      <c r="C246" s="3" t="str">
        <f>'[1]From Access'!C244</f>
        <v>Repair and hire of household appliances</v>
      </c>
      <c r="D246" s="3" t="str">
        <f>'[1]From Access'!D244</f>
        <v>05.3.03.0</v>
      </c>
      <c r="E246" s="3" t="str">
        <f>'[1]From Access'!E244</f>
        <v>Repair and hire of household appliances</v>
      </c>
      <c r="F246" s="6" t="str">
        <f>'[1]From Access'!F244</f>
        <v>194</v>
      </c>
      <c r="G246" s="3" t="str">
        <f>'[1]From Access'!G244</f>
        <v>Maintenance of domestic and office equipment</v>
      </c>
      <c r="H246" s="36">
        <f>'[1]From Access'!H244</f>
        <v>0.90392259362014837</v>
      </c>
      <c r="I246" s="37">
        <f>'[1]From Access'!I244</f>
        <v>859900</v>
      </c>
      <c r="J246" s="37">
        <f>'[1]From Access'!J244</f>
        <v>827405.52834149753</v>
      </c>
      <c r="K246" s="37">
        <f>'[1]From Access'!K244</f>
        <v>32494.471658502473</v>
      </c>
      <c r="L246" s="38">
        <f>'[1]From Access'!L244</f>
        <v>6.4041423314585403E-5</v>
      </c>
    </row>
    <row r="247" spans="2:12" x14ac:dyDescent="0.25">
      <c r="B247" s="3" t="str">
        <f>'[1]From Access'!B245</f>
        <v>05.4.00</v>
      </c>
      <c r="C247" s="3" t="str">
        <f>'[1]From Access'!C245</f>
        <v>Glassware, tableware and household utensils</v>
      </c>
      <c r="D247" s="3" t="str">
        <f>'[1]From Access'!D245</f>
        <v>05.4.00.1</v>
      </c>
      <c r="E247" s="3" t="str">
        <f>'[1]From Access'!E245</f>
        <v>Glassware, tableware and cutlery</v>
      </c>
      <c r="F247" s="6" t="str">
        <f>'[1]From Access'!F245</f>
        <v>58</v>
      </c>
      <c r="G247" s="3" t="str">
        <f>'[1]From Access'!G245</f>
        <v>Wood containers and other wood products</v>
      </c>
      <c r="H247" s="36">
        <f>'[1]From Access'!H245</f>
        <v>5.6702619463625432E-2</v>
      </c>
      <c r="I247" s="37">
        <f>'[1]From Access'!I245</f>
        <v>79900</v>
      </c>
      <c r="J247" s="37">
        <f>'[1]From Access'!J245</f>
        <v>67825.55970149253</v>
      </c>
      <c r="K247" s="37">
        <f>'[1]From Access'!K245</f>
        <v>12074.44029850747</v>
      </c>
      <c r="L247" s="38">
        <f>'[1]From Access'!L245</f>
        <v>1.2254228983971412E-5</v>
      </c>
    </row>
    <row r="248" spans="2:12" x14ac:dyDescent="0.25">
      <c r="B248" s="3" t="str">
        <f>'[1]From Access'!B246</f>
        <v>05.4.00</v>
      </c>
      <c r="C248" s="3" t="str">
        <f>'[1]From Access'!C246</f>
        <v>Glassware, tableware and household utensils</v>
      </c>
      <c r="D248" s="3" t="str">
        <f>'[1]From Access'!D246</f>
        <v>05.4.00.1</v>
      </c>
      <c r="E248" s="3" t="str">
        <f>'[1]From Access'!E246</f>
        <v>Glassware, tableware and cutlery</v>
      </c>
      <c r="F248" s="6" t="str">
        <f>'[1]From Access'!F246</f>
        <v>76</v>
      </c>
      <c r="G248" s="3" t="str">
        <f>'[1]From Access'!G246</f>
        <v>Other plastics products</v>
      </c>
      <c r="H248" s="36">
        <f>'[1]From Access'!H246</f>
        <v>0.11484966419991828</v>
      </c>
      <c r="I248" s="37">
        <f>'[1]From Access'!I246</f>
        <v>162200</v>
      </c>
      <c r="J248" s="37">
        <f>'[1]From Access'!J246</f>
        <v>137378.88707037643</v>
      </c>
      <c r="K248" s="37">
        <f>'[1]From Access'!K246</f>
        <v>24821.112929623574</v>
      </c>
      <c r="L248" s="38">
        <f>'[1]From Access'!L246</f>
        <v>4.1623120733551918E-5</v>
      </c>
    </row>
    <row r="249" spans="2:12" x14ac:dyDescent="0.25">
      <c r="B249" s="3" t="str">
        <f>'[1]From Access'!B247</f>
        <v>05.4.00</v>
      </c>
      <c r="C249" s="3" t="str">
        <f>'[1]From Access'!C247</f>
        <v>Glassware, tableware and household utensils</v>
      </c>
      <c r="D249" s="3" t="str">
        <f>'[1]From Access'!D247</f>
        <v>05.4.00.1</v>
      </c>
      <c r="E249" s="3" t="str">
        <f>'[1]From Access'!E247</f>
        <v>Glassware, tableware and cutlery</v>
      </c>
      <c r="F249" s="6" t="str">
        <f>'[1]From Access'!F247</f>
        <v>78</v>
      </c>
      <c r="G249" s="3" t="str">
        <f>'[1]From Access'!G247</f>
        <v>Non-structural ceramic ware and clay products</v>
      </c>
      <c r="H249" s="36">
        <f>'[1]From Access'!H247</f>
        <v>0</v>
      </c>
      <c r="I249" s="37">
        <f>'[1]From Access'!I247</f>
        <v>0</v>
      </c>
      <c r="J249" s="37">
        <f>'[1]From Access'!J247</f>
        <v>0</v>
      </c>
      <c r="K249" s="37">
        <f>'[1]From Access'!K247</f>
        <v>0</v>
      </c>
      <c r="L249" s="38">
        <f>'[1]From Access'!L247</f>
        <v>0</v>
      </c>
    </row>
    <row r="250" spans="2:12" x14ac:dyDescent="0.25">
      <c r="B250" s="3" t="str">
        <f>'[1]From Access'!B248</f>
        <v>05.4.00</v>
      </c>
      <c r="C250" s="3" t="str">
        <f>'[1]From Access'!C248</f>
        <v>Glassware, tableware and household utensils</v>
      </c>
      <c r="D250" s="3" t="str">
        <f>'[1]From Access'!D248</f>
        <v>05.4.00.1</v>
      </c>
      <c r="E250" s="3" t="str">
        <f>'[1]From Access'!E248</f>
        <v>Glassware, tableware and cutlery</v>
      </c>
      <c r="F250" s="6" t="str">
        <f>'[1]From Access'!F248</f>
        <v>79</v>
      </c>
      <c r="G250" s="3" t="str">
        <f>'[1]From Access'!G248</f>
        <v>Concrete, and other non-metallic mineral products</v>
      </c>
      <c r="H250" s="36">
        <f>'[1]From Access'!H248</f>
        <v>0.5591729134235679</v>
      </c>
      <c r="I250" s="37">
        <f>'[1]From Access'!I248</f>
        <v>788600</v>
      </c>
      <c r="J250" s="37">
        <f>'[1]From Access'!J248</f>
        <v>668861.79477470659</v>
      </c>
      <c r="K250" s="37">
        <f>'[1]From Access'!K248</f>
        <v>119738.20522529341</v>
      </c>
      <c r="L250" s="38">
        <f>'[1]From Access'!L248</f>
        <v>3.2777879482689167E-4</v>
      </c>
    </row>
    <row r="251" spans="2:12" x14ac:dyDescent="0.25">
      <c r="B251" s="3" t="str">
        <f>'[1]From Access'!B249</f>
        <v>05.4.00</v>
      </c>
      <c r="C251" s="3" t="str">
        <f>'[1]From Access'!C249</f>
        <v>Glassware, tableware and household utensils</v>
      </c>
      <c r="D251" s="3" t="str">
        <f>'[1]From Access'!D249</f>
        <v>05.4.00.1</v>
      </c>
      <c r="E251" s="3" t="str">
        <f>'[1]From Access'!E249</f>
        <v>Glassware, tableware and cutlery</v>
      </c>
      <c r="F251" s="6" t="str">
        <f>'[1]From Access'!F249</f>
        <v>83</v>
      </c>
      <c r="G251" s="3" t="str">
        <f>'[1]From Access'!G249</f>
        <v>Structural metal products and other fabricated metal products</v>
      </c>
      <c r="H251" s="36">
        <f>'[1]From Access'!H249</f>
        <v>0.26927480291288836</v>
      </c>
      <c r="I251" s="37">
        <f>'[1]From Access'!I249</f>
        <v>419000</v>
      </c>
      <c r="J251" s="37">
        <f>'[1]From Access'!J249</f>
        <v>322096.48150015122</v>
      </c>
      <c r="K251" s="37">
        <f>'[1]From Access'!K249</f>
        <v>96903.518499848782</v>
      </c>
      <c r="L251" s="38">
        <f>'[1]From Access'!L249</f>
        <v>8.6150477789076891E-5</v>
      </c>
    </row>
    <row r="252" spans="2:12" x14ac:dyDescent="0.25">
      <c r="B252" s="3" t="str">
        <f>'[1]From Access'!B250</f>
        <v>05.4.00</v>
      </c>
      <c r="C252" s="3" t="str">
        <f>'[1]From Access'!C250</f>
        <v>Glassware, tableware and household utensils</v>
      </c>
      <c r="D252" s="3" t="str">
        <f>'[1]From Access'!D250</f>
        <v>05.4.00.2</v>
      </c>
      <c r="E252" s="3" t="str">
        <f>'[1]From Access'!E250</f>
        <v>Kitchen and domestic utensils</v>
      </c>
      <c r="F252" s="6" t="str">
        <f>'[1]From Access'!F250</f>
        <v>56</v>
      </c>
      <c r="G252" s="3" t="str">
        <f>'[1]From Access'!G250</f>
        <v>Panels, boards, veneer sheets, and plywood</v>
      </c>
      <c r="H252" s="36">
        <f>'[1]From Access'!H250</f>
        <v>0</v>
      </c>
      <c r="I252" s="37">
        <f>'[1]From Access'!I250</f>
        <v>0</v>
      </c>
      <c r="J252" s="37">
        <f>'[1]From Access'!J250</f>
        <v>0</v>
      </c>
      <c r="K252" s="37">
        <f>'[1]From Access'!K250</f>
        <v>0</v>
      </c>
      <c r="L252" s="38">
        <f>'[1]From Access'!L250</f>
        <v>0</v>
      </c>
    </row>
    <row r="253" spans="2:12" x14ac:dyDescent="0.25">
      <c r="B253" s="3" t="str">
        <f>'[1]From Access'!B251</f>
        <v>05.4.00</v>
      </c>
      <c r="C253" s="3" t="str">
        <f>'[1]From Access'!C251</f>
        <v>Glassware, tableware and household utensils</v>
      </c>
      <c r="D253" s="3" t="str">
        <f>'[1]From Access'!D251</f>
        <v>05.4.00.2</v>
      </c>
      <c r="E253" s="3" t="str">
        <f>'[1]From Access'!E251</f>
        <v>Kitchen and domestic utensils</v>
      </c>
      <c r="F253" s="6" t="str">
        <f>'[1]From Access'!F251</f>
        <v>58</v>
      </c>
      <c r="G253" s="3" t="str">
        <f>'[1]From Access'!G251</f>
        <v>Wood containers and other wood products</v>
      </c>
      <c r="H253" s="36">
        <f>'[1]From Access'!H251</f>
        <v>0.10334456662004307</v>
      </c>
      <c r="I253" s="37">
        <f>'[1]From Access'!I251</f>
        <v>516200</v>
      </c>
      <c r="J253" s="37">
        <f>'[1]From Access'!J251</f>
        <v>438192.1641791045</v>
      </c>
      <c r="K253" s="37">
        <f>'[1]From Access'!K251</f>
        <v>78007.835820895503</v>
      </c>
      <c r="L253" s="38">
        <f>'[1]From Access'!L251</f>
        <v>2.2334205995962736E-5</v>
      </c>
    </row>
    <row r="254" spans="2:12" x14ac:dyDescent="0.25">
      <c r="B254" s="3" t="str">
        <f>'[1]From Access'!B252</f>
        <v>05.4.00</v>
      </c>
      <c r="C254" s="3" t="str">
        <f>'[1]From Access'!C252</f>
        <v>Glassware, tableware and household utensils</v>
      </c>
      <c r="D254" s="3" t="str">
        <f>'[1]From Access'!D252</f>
        <v>05.4.00.2</v>
      </c>
      <c r="E254" s="3" t="str">
        <f>'[1]From Access'!E252</f>
        <v>Kitchen and domestic utensils</v>
      </c>
      <c r="F254" s="6" t="str">
        <f>'[1]From Access'!F252</f>
        <v>76</v>
      </c>
      <c r="G254" s="3" t="str">
        <f>'[1]From Access'!G252</f>
        <v>Other plastics products</v>
      </c>
      <c r="H254" s="36">
        <f>'[1]From Access'!H252</f>
        <v>0.52930412776332736</v>
      </c>
      <c r="I254" s="37">
        <f>'[1]From Access'!I252</f>
        <v>2649800</v>
      </c>
      <c r="J254" s="37">
        <f>'[1]From Access'!J252</f>
        <v>2244306.8739770865</v>
      </c>
      <c r="K254" s="37">
        <f>'[1]From Access'!K252</f>
        <v>405493.12602291349</v>
      </c>
      <c r="L254" s="38">
        <f>'[1]From Access'!L252</f>
        <v>1.9182720095994884E-4</v>
      </c>
    </row>
    <row r="255" spans="2:12" x14ac:dyDescent="0.25">
      <c r="B255" s="3" t="str">
        <f>'[1]From Access'!B253</f>
        <v>05.4.00</v>
      </c>
      <c r="C255" s="3" t="str">
        <f>'[1]From Access'!C253</f>
        <v>Glassware, tableware and household utensils</v>
      </c>
      <c r="D255" s="3" t="str">
        <f>'[1]From Access'!D253</f>
        <v>05.4.00.2</v>
      </c>
      <c r="E255" s="3" t="str">
        <f>'[1]From Access'!E253</f>
        <v>Kitchen and domestic utensils</v>
      </c>
      <c r="F255" s="6" t="str">
        <f>'[1]From Access'!F253</f>
        <v>79</v>
      </c>
      <c r="G255" s="3" t="str">
        <f>'[1]From Access'!G253</f>
        <v>Concrete, and other non-metallic mineral products</v>
      </c>
      <c r="H255" s="36">
        <f>'[1]From Access'!H253</f>
        <v>3.7826328267342113E-2</v>
      </c>
      <c r="I255" s="37">
        <f>'[1]From Access'!I253</f>
        <v>189100</v>
      </c>
      <c r="J255" s="37">
        <f>'[1]From Access'!J253</f>
        <v>160387.73191972738</v>
      </c>
      <c r="K255" s="37">
        <f>'[1]From Access'!K253</f>
        <v>28712.268080272625</v>
      </c>
      <c r="L255" s="38">
        <f>'[1]From Access'!L253</f>
        <v>2.217322762700402E-5</v>
      </c>
    </row>
    <row r="256" spans="2:12" x14ac:dyDescent="0.25">
      <c r="B256" s="3" t="str">
        <f>'[1]From Access'!B254</f>
        <v>05.4.00</v>
      </c>
      <c r="C256" s="3" t="str">
        <f>'[1]From Access'!C254</f>
        <v>Glassware, tableware and household utensils</v>
      </c>
      <c r="D256" s="3" t="str">
        <f>'[1]From Access'!D254</f>
        <v>05.4.00.2</v>
      </c>
      <c r="E256" s="3" t="str">
        <f>'[1]From Access'!E254</f>
        <v>Kitchen and domestic utensils</v>
      </c>
      <c r="F256" s="6" t="str">
        <f>'[1]From Access'!F254</f>
        <v>83</v>
      </c>
      <c r="G256" s="3" t="str">
        <f>'[1]From Access'!G254</f>
        <v>Structural metal products and other fabricated metal products</v>
      </c>
      <c r="H256" s="36">
        <f>'[1]From Access'!H254</f>
        <v>0.1977063729936421</v>
      </c>
      <c r="I256" s="37">
        <f>'[1]From Access'!I254</f>
        <v>1090500</v>
      </c>
      <c r="J256" s="37">
        <f>'[1]From Access'!J254</f>
        <v>838296.4512551669</v>
      </c>
      <c r="K256" s="37">
        <f>'[1]From Access'!K254</f>
        <v>252203.5487448331</v>
      </c>
      <c r="L256" s="38">
        <f>'[1]From Access'!L254</f>
        <v>6.325322054309629E-5</v>
      </c>
    </row>
    <row r="257" spans="2:12" x14ac:dyDescent="0.25">
      <c r="B257" s="3" t="str">
        <f>'[1]From Access'!B255</f>
        <v>05.4.00</v>
      </c>
      <c r="C257" s="3" t="str">
        <f>'[1]From Access'!C255</f>
        <v>Glassware, tableware and household utensils</v>
      </c>
      <c r="D257" s="3" t="str">
        <f>'[1]From Access'!D255</f>
        <v>05.4.00.2</v>
      </c>
      <c r="E257" s="3" t="str">
        <f>'[1]From Access'!E255</f>
        <v>Kitchen and domestic utensils</v>
      </c>
      <c r="F257" s="6" t="str">
        <f>'[1]From Access'!F255</f>
        <v>107</v>
      </c>
      <c r="G257" s="3" t="str">
        <f>'[1]From Access'!G255</f>
        <v>Games and toys</v>
      </c>
      <c r="H257" s="36">
        <f>'[1]From Access'!H255</f>
        <v>0.13181860435564546</v>
      </c>
      <c r="I257" s="37">
        <f>'[1]From Access'!I255</f>
        <v>1045800</v>
      </c>
      <c r="J257" s="37">
        <f>'[1]From Access'!J255</f>
        <v>558925.17053206009</v>
      </c>
      <c r="K257" s="37">
        <f>'[1]From Access'!K255</f>
        <v>486874.82946793991</v>
      </c>
      <c r="L257" s="38">
        <f>'[1]From Access'!L255</f>
        <v>4.7812500232779789E-5</v>
      </c>
    </row>
    <row r="258" spans="2:12" x14ac:dyDescent="0.25">
      <c r="B258" s="3" t="str">
        <f>'[1]From Access'!B256</f>
        <v>05.5.01</v>
      </c>
      <c r="C258" s="3" t="str">
        <f>'[1]From Access'!C256</f>
        <v>Major tools and equipment for the house and garden</v>
      </c>
      <c r="D258" s="3" t="str">
        <f>'[1]From Access'!D256</f>
        <v>05.5.01.0</v>
      </c>
      <c r="E258" s="3" t="str">
        <f>'[1]From Access'!E256</f>
        <v>Major tools and equipment for the house and garden</v>
      </c>
      <c r="F258" s="6" t="str">
        <f>'[1]From Access'!F256</f>
        <v>83</v>
      </c>
      <c r="G258" s="3" t="str">
        <f>'[1]From Access'!G256</f>
        <v>Structural metal products and other fabricated metal products</v>
      </c>
      <c r="H258" s="36">
        <f>'[1]From Access'!H256</f>
        <v>7.3722736344938644E-2</v>
      </c>
      <c r="I258" s="37">
        <f>'[1]From Access'!I256</f>
        <v>333300</v>
      </c>
      <c r="J258" s="37">
        <f>'[1]From Access'!J256</f>
        <v>256216.60449642103</v>
      </c>
      <c r="K258" s="37">
        <f>'[1]From Access'!K256</f>
        <v>77083.39550357897</v>
      </c>
      <c r="L258" s="38">
        <f>'[1]From Access'!L256</f>
        <v>2.3586495622055164E-5</v>
      </c>
    </row>
    <row r="259" spans="2:12" x14ac:dyDescent="0.25">
      <c r="B259" s="3" t="str">
        <f>'[1]From Access'!B257</f>
        <v>05.5.01</v>
      </c>
      <c r="C259" s="3" t="str">
        <f>'[1]From Access'!C257</f>
        <v>Major tools and equipment for the house and garden</v>
      </c>
      <c r="D259" s="3" t="str">
        <f>'[1]From Access'!D257</f>
        <v>05.5.01.0</v>
      </c>
      <c r="E259" s="3" t="str">
        <f>'[1]From Access'!E257</f>
        <v>Major tools and equipment for the house and garden</v>
      </c>
      <c r="F259" s="6" t="str">
        <f>'[1]From Access'!F257</f>
        <v>99</v>
      </c>
      <c r="G259" s="3" t="str">
        <f>'[1]From Access'!G257</f>
        <v>General industrial machinery</v>
      </c>
      <c r="H259" s="36">
        <f>'[1]From Access'!H257</f>
        <v>0.79414520921874343</v>
      </c>
      <c r="I259" s="37">
        <f>'[1]From Access'!I257</f>
        <v>3144800</v>
      </c>
      <c r="J259" s="37">
        <f>'[1]From Access'!J257</f>
        <v>2759978.794480755</v>
      </c>
      <c r="K259" s="37">
        <f>'[1]From Access'!K257</f>
        <v>384821.20551924501</v>
      </c>
      <c r="L259" s="38">
        <f>'[1]From Access'!L257</f>
        <v>1.9860831108436554E-4</v>
      </c>
    </row>
    <row r="260" spans="2:12" x14ac:dyDescent="0.25">
      <c r="B260" s="3" t="str">
        <f>'[1]From Access'!B258</f>
        <v>05.5.01</v>
      </c>
      <c r="C260" s="3" t="str">
        <f>'[1]From Access'!C258</f>
        <v>Major tools and equipment for the house and garden</v>
      </c>
      <c r="D260" s="3" t="str">
        <f>'[1]From Access'!D258</f>
        <v>05.5.01.0</v>
      </c>
      <c r="E260" s="3" t="str">
        <f>'[1]From Access'!E258</f>
        <v>Major tools and equipment for the house and garden</v>
      </c>
      <c r="F260" s="6" t="str">
        <f>'[1]From Access'!F258</f>
        <v>113</v>
      </c>
      <c r="G260" s="3" t="str">
        <f>'[1]From Access'!G258</f>
        <v>Residential building construction</v>
      </c>
      <c r="H260" s="36">
        <f>'[1]From Access'!H258</f>
        <v>0.13213205443631795</v>
      </c>
      <c r="I260" s="37">
        <f>'[1]From Access'!I258</f>
        <v>495100</v>
      </c>
      <c r="J260" s="37">
        <f>'[1]From Access'!J258</f>
        <v>459212.8291930104</v>
      </c>
      <c r="K260" s="37">
        <f>'[1]From Access'!K258</f>
        <v>35887.170806989598</v>
      </c>
      <c r="L260" s="38">
        <f>'[1]From Access'!L258</f>
        <v>2.2359474043358438E-5</v>
      </c>
    </row>
    <row r="261" spans="2:12" x14ac:dyDescent="0.25">
      <c r="B261" s="3" t="str">
        <f>'[1]From Access'!B259</f>
        <v>05.5.01</v>
      </c>
      <c r="C261" s="3" t="str">
        <f>'[1]From Access'!C259</f>
        <v>Major tools and equipment for the house and garden</v>
      </c>
      <c r="D261" s="3" t="str">
        <f>'[1]From Access'!D259</f>
        <v>05.5.01.0</v>
      </c>
      <c r="E261" s="3" t="str">
        <f>'[1]From Access'!E259</f>
        <v>Major tools and equipment for the house and garden</v>
      </c>
      <c r="F261" s="6" t="str">
        <f>'[1]From Access'!F259</f>
        <v>156</v>
      </c>
      <c r="G261" s="3" t="str">
        <f>'[1]From Access'!G259</f>
        <v>Equipment hire services</v>
      </c>
      <c r="H261" s="36">
        <f>'[1]From Access'!H259</f>
        <v>0</v>
      </c>
      <c r="I261" s="37">
        <f>'[1]From Access'!I259</f>
        <v>0</v>
      </c>
      <c r="J261" s="37">
        <f>'[1]From Access'!J259</f>
        <v>0</v>
      </c>
      <c r="K261" s="37">
        <f>'[1]From Access'!K259</f>
        <v>0</v>
      </c>
      <c r="L261" s="38">
        <f>'[1]From Access'!L259</f>
        <v>0</v>
      </c>
    </row>
    <row r="262" spans="2:12" x14ac:dyDescent="0.25">
      <c r="B262" s="3" t="str">
        <f>'[1]From Access'!B260</f>
        <v>05.5.02</v>
      </c>
      <c r="C262" s="3" t="str">
        <f>'[1]From Access'!C260</f>
        <v>Small tools and accessories for the house and garden</v>
      </c>
      <c r="D262" s="3" t="str">
        <f>'[1]From Access'!D260</f>
        <v>05.5.02.0</v>
      </c>
      <c r="E262" s="3" t="str">
        <f>'[1]From Access'!E260</f>
        <v>Small tools and accessories for the house and garden</v>
      </c>
      <c r="F262" s="6" t="str">
        <f>'[1]From Access'!F260</f>
        <v>57</v>
      </c>
      <c r="G262" s="3" t="str">
        <f>'[1]From Access'!G260</f>
        <v>Building joinery</v>
      </c>
      <c r="H262" s="36">
        <f>'[1]From Access'!H260</f>
        <v>0</v>
      </c>
      <c r="I262" s="37">
        <f>'[1]From Access'!I260</f>
        <v>0</v>
      </c>
      <c r="J262" s="37">
        <f>'[1]From Access'!J260</f>
        <v>0</v>
      </c>
      <c r="K262" s="37">
        <f>'[1]From Access'!K260</f>
        <v>0</v>
      </c>
      <c r="L262" s="38">
        <f>'[1]From Access'!L260</f>
        <v>0</v>
      </c>
    </row>
    <row r="263" spans="2:12" x14ac:dyDescent="0.25">
      <c r="B263" s="3" t="str">
        <f>'[1]From Access'!B261</f>
        <v>05.5.02</v>
      </c>
      <c r="C263" s="3" t="str">
        <f>'[1]From Access'!C261</f>
        <v>Small tools and accessories for the house and garden</v>
      </c>
      <c r="D263" s="3" t="str">
        <f>'[1]From Access'!D261</f>
        <v>05.5.02.0</v>
      </c>
      <c r="E263" s="3" t="str">
        <f>'[1]From Access'!E261</f>
        <v>Small tools and accessories for the house and garden</v>
      </c>
      <c r="F263" s="6" t="str">
        <f>'[1]From Access'!F261</f>
        <v>73</v>
      </c>
      <c r="G263" s="3" t="str">
        <f>'[1]From Access'!G261</f>
        <v>Rubber</v>
      </c>
      <c r="H263" s="36">
        <f>'[1]From Access'!H261</f>
        <v>1.1541596048062895E-2</v>
      </c>
      <c r="I263" s="37">
        <f>'[1]From Access'!I261</f>
        <v>54500</v>
      </c>
      <c r="J263" s="37">
        <f>'[1]From Access'!J261</f>
        <v>49681.72888015717</v>
      </c>
      <c r="K263" s="37">
        <f>'[1]From Access'!K261</f>
        <v>4818.2711198428296</v>
      </c>
      <c r="L263" s="38">
        <f>'[1]From Access'!L261</f>
        <v>4.2915787423131768E-6</v>
      </c>
    </row>
    <row r="264" spans="2:12" x14ac:dyDescent="0.25">
      <c r="B264" s="3" t="str">
        <f>'[1]From Access'!B262</f>
        <v>05.5.02</v>
      </c>
      <c r="C264" s="3" t="str">
        <f>'[1]From Access'!C262</f>
        <v>Small tools and accessories for the house and garden</v>
      </c>
      <c r="D264" s="3" t="str">
        <f>'[1]From Access'!D262</f>
        <v>05.5.02.0</v>
      </c>
      <c r="E264" s="3" t="str">
        <f>'[1]From Access'!E262</f>
        <v>Small tools and accessories for the house and garden</v>
      </c>
      <c r="F264" s="6" t="str">
        <f>'[1]From Access'!F262</f>
        <v>76</v>
      </c>
      <c r="G264" s="3" t="str">
        <f>'[1]From Access'!G262</f>
        <v>Other plastics products</v>
      </c>
      <c r="H264" s="36">
        <f>'[1]From Access'!H262</f>
        <v>4.0414643548261062E-2</v>
      </c>
      <c r="I264" s="37">
        <f>'[1]From Access'!I262</f>
        <v>205400</v>
      </c>
      <c r="J264" s="37">
        <f>'[1]From Access'!J262</f>
        <v>173968.08510638299</v>
      </c>
      <c r="K264" s="37">
        <f>'[1]From Access'!K262</f>
        <v>31431.91489361701</v>
      </c>
      <c r="L264" s="38">
        <f>'[1]From Access'!L262</f>
        <v>1.4646830702827012E-5</v>
      </c>
    </row>
    <row r="265" spans="2:12" x14ac:dyDescent="0.25">
      <c r="B265" s="3" t="str">
        <f>'[1]From Access'!B263</f>
        <v>05.5.02</v>
      </c>
      <c r="C265" s="3" t="str">
        <f>'[1]From Access'!C263</f>
        <v>Small tools and accessories for the house and garden</v>
      </c>
      <c r="D265" s="3" t="str">
        <f>'[1]From Access'!D263</f>
        <v>05.5.02.0</v>
      </c>
      <c r="E265" s="3" t="str">
        <f>'[1]From Access'!E263</f>
        <v>Small tools and accessories for the house and garden</v>
      </c>
      <c r="F265" s="6" t="str">
        <f>'[1]From Access'!F263</f>
        <v>83</v>
      </c>
      <c r="G265" s="3" t="str">
        <f>'[1]From Access'!G263</f>
        <v>Structural metal products and other fabricated metal products</v>
      </c>
      <c r="H265" s="36">
        <f>'[1]From Access'!H263</f>
        <v>0.1335446788881274</v>
      </c>
      <c r="I265" s="37">
        <f>'[1]From Access'!I263</f>
        <v>747800</v>
      </c>
      <c r="J265" s="37">
        <f>'[1]From Access'!J263</f>
        <v>574853.81590886181</v>
      </c>
      <c r="K265" s="37">
        <f>'[1]From Access'!K263</f>
        <v>172946.18409113819</v>
      </c>
      <c r="L265" s="38">
        <f>'[1]From Access'!L263</f>
        <v>4.2725638522230859E-5</v>
      </c>
    </row>
    <row r="266" spans="2:12" x14ac:dyDescent="0.25">
      <c r="B266" s="3" t="str">
        <f>'[1]From Access'!B264</f>
        <v>05.5.02</v>
      </c>
      <c r="C266" s="3" t="str">
        <f>'[1]From Access'!C264</f>
        <v>Small tools and accessories for the house and garden</v>
      </c>
      <c r="D266" s="3" t="str">
        <f>'[1]From Access'!D264</f>
        <v>05.5.02.0</v>
      </c>
      <c r="E266" s="3" t="str">
        <f>'[1]From Access'!E264</f>
        <v>Small tools and accessories for the house and garden</v>
      </c>
      <c r="F266" s="6" t="str">
        <f>'[1]From Access'!F264</f>
        <v>86</v>
      </c>
      <c r="G266" s="3" t="str">
        <f>'[1]From Access'!G264</f>
        <v>Weapons and ammunition; accumulators, primary cells, and batteries</v>
      </c>
      <c r="H266" s="36">
        <f>'[1]From Access'!H264</f>
        <v>0.15197443468225585</v>
      </c>
      <c r="I266" s="37">
        <f>'[1]From Access'!I264</f>
        <v>859500</v>
      </c>
      <c r="J266" s="37">
        <f>'[1]From Access'!J264</f>
        <v>654186.18266978918</v>
      </c>
      <c r="K266" s="37">
        <f>'[1]From Access'!K264</f>
        <v>205313.81733021082</v>
      </c>
      <c r="L266" s="38">
        <f>'[1]From Access'!L264</f>
        <v>2.7144972610378283E-5</v>
      </c>
    </row>
    <row r="267" spans="2:12" x14ac:dyDescent="0.25">
      <c r="B267" s="3" t="str">
        <f>'[1]From Access'!B265</f>
        <v>05.5.02</v>
      </c>
      <c r="C267" s="3" t="str">
        <f>'[1]From Access'!C265</f>
        <v>Small tools and accessories for the house and garden</v>
      </c>
      <c r="D267" s="3" t="str">
        <f>'[1]From Access'!D265</f>
        <v>05.5.02.0</v>
      </c>
      <c r="E267" s="3" t="str">
        <f>'[1]From Access'!E265</f>
        <v>Small tools and accessories for the house and garden</v>
      </c>
      <c r="F267" s="6" t="str">
        <f>'[1]From Access'!F265</f>
        <v>91</v>
      </c>
      <c r="G267" s="3" t="str">
        <f>'[1]From Access'!G265</f>
        <v>Domestic appliances</v>
      </c>
      <c r="H267" s="36">
        <f>'[1]From Access'!H265</f>
        <v>4.3144581046344777E-2</v>
      </c>
      <c r="I267" s="37">
        <f>'[1]From Access'!I265</f>
        <v>417000</v>
      </c>
      <c r="J267" s="37">
        <f>'[1]From Access'!J265</f>
        <v>185719.32073053508</v>
      </c>
      <c r="K267" s="37">
        <f>'[1]From Access'!K265</f>
        <v>231280.67926946492</v>
      </c>
      <c r="L267" s="38">
        <f>'[1]From Access'!L265</f>
        <v>7.2857296355422057E-6</v>
      </c>
    </row>
    <row r="268" spans="2:12" x14ac:dyDescent="0.25">
      <c r="B268" s="3" t="str">
        <f>'[1]From Access'!B266</f>
        <v>05.5.02</v>
      </c>
      <c r="C268" s="3" t="str">
        <f>'[1]From Access'!C266</f>
        <v>Small tools and accessories for the house and garden</v>
      </c>
      <c r="D268" s="3" t="str">
        <f>'[1]From Access'!D266</f>
        <v>05.5.02.0</v>
      </c>
      <c r="E268" s="3" t="str">
        <f>'[1]From Access'!E266</f>
        <v>Small tools and accessories for the house and garden</v>
      </c>
      <c r="F268" s="6" t="str">
        <f>'[1]From Access'!F266</f>
        <v>93</v>
      </c>
      <c r="G268" s="3" t="str">
        <f>'[1]From Access'!G266</f>
        <v>Electric motors, generators, and transformers</v>
      </c>
      <c r="H268" s="36">
        <f>'[1]From Access'!H266</f>
        <v>4.2756848478970613E-2</v>
      </c>
      <c r="I268" s="37">
        <f>'[1]From Access'!I266</f>
        <v>201900</v>
      </c>
      <c r="J268" s="37">
        <f>'[1]From Access'!J266</f>
        <v>184050.29469548134</v>
      </c>
      <c r="K268" s="37">
        <f>'[1]From Access'!K266</f>
        <v>17849.705304518662</v>
      </c>
      <c r="L268" s="38">
        <f>'[1]From Access'!L266</f>
        <v>7.5306751273333649E-6</v>
      </c>
    </row>
    <row r="269" spans="2:12" x14ac:dyDescent="0.25">
      <c r="B269" s="3" t="str">
        <f>'[1]From Access'!B267</f>
        <v>05.5.02</v>
      </c>
      <c r="C269" s="3" t="str">
        <f>'[1]From Access'!C267</f>
        <v>Small tools and accessories for the house and garden</v>
      </c>
      <c r="D269" s="3" t="str">
        <f>'[1]From Access'!D267</f>
        <v>05.5.02.0</v>
      </c>
      <c r="E269" s="3" t="str">
        <f>'[1]From Access'!E267</f>
        <v>Small tools and accessories for the house and garden</v>
      </c>
      <c r="F269" s="6" t="str">
        <f>'[1]From Access'!F267</f>
        <v>94</v>
      </c>
      <c r="G269" s="3" t="str">
        <f>'[1]From Access'!G267</f>
        <v>Other electrical equipment and parts thereof</v>
      </c>
      <c r="H269" s="36">
        <f>'[1]From Access'!H267</f>
        <v>0.15772436754697947</v>
      </c>
      <c r="I269" s="37">
        <f>'[1]From Access'!I267</f>
        <v>778600</v>
      </c>
      <c r="J269" s="37">
        <f>'[1]From Access'!J267</f>
        <v>678937.23135271808</v>
      </c>
      <c r="K269" s="37">
        <f>'[1]From Access'!K267</f>
        <v>99662.768647281919</v>
      </c>
      <c r="L269" s="38">
        <f>'[1]From Access'!L267</f>
        <v>2.94824100229904E-5</v>
      </c>
    </row>
    <row r="270" spans="2:12" x14ac:dyDescent="0.25">
      <c r="B270" s="3" t="str">
        <f>'[1]From Access'!B268</f>
        <v>05.5.02</v>
      </c>
      <c r="C270" s="3" t="str">
        <f>'[1]From Access'!C268</f>
        <v>Small tools and accessories for the house and garden</v>
      </c>
      <c r="D270" s="3" t="str">
        <f>'[1]From Access'!D268</f>
        <v>05.5.02.0</v>
      </c>
      <c r="E270" s="3" t="str">
        <f>'[1]From Access'!E268</f>
        <v>Small tools and accessories for the house and garden</v>
      </c>
      <c r="F270" s="6" t="str">
        <f>'[1]From Access'!F268</f>
        <v>99</v>
      </c>
      <c r="G270" s="3" t="str">
        <f>'[1]From Access'!G268</f>
        <v>General industrial machinery</v>
      </c>
      <c r="H270" s="36">
        <f>'[1]From Access'!H268</f>
        <v>0.41889884976099789</v>
      </c>
      <c r="I270" s="37">
        <f>'[1]From Access'!I268</f>
        <v>2054600</v>
      </c>
      <c r="J270" s="37">
        <f>'[1]From Access'!J268</f>
        <v>1803183.8053740016</v>
      </c>
      <c r="K270" s="37">
        <f>'[1]From Access'!K268</f>
        <v>251416.19462599838</v>
      </c>
      <c r="L270" s="38">
        <f>'[1]From Access'!L268</f>
        <v>1.0476269591560177E-4</v>
      </c>
    </row>
    <row r="271" spans="2:12" x14ac:dyDescent="0.25">
      <c r="B271" s="3" t="str">
        <f>'[1]From Access'!B269</f>
        <v>05.6.01</v>
      </c>
      <c r="C271" s="3" t="str">
        <f>'[1]From Access'!C269</f>
        <v>Cleaning products and other household supplies</v>
      </c>
      <c r="D271" s="3" t="str">
        <f>'[1]From Access'!D269</f>
        <v>05.6.01.1</v>
      </c>
      <c r="E271" s="3" t="str">
        <f>'[1]From Access'!E269</f>
        <v>Cleaning products</v>
      </c>
      <c r="F271" s="6" t="str">
        <f>'[1]From Access'!F269</f>
        <v>40</v>
      </c>
      <c r="G271" s="3" t="str">
        <f>'[1]From Access'!G269</f>
        <v>Starches</v>
      </c>
      <c r="H271" s="36">
        <f>'[1]From Access'!H269</f>
        <v>0</v>
      </c>
      <c r="I271" s="37">
        <f>'[1]From Access'!I269</f>
        <v>0</v>
      </c>
      <c r="J271" s="37">
        <f>'[1]From Access'!J269</f>
        <v>0</v>
      </c>
      <c r="K271" s="37">
        <f>'[1]From Access'!K269</f>
        <v>0</v>
      </c>
      <c r="L271" s="38">
        <f>'[1]From Access'!L269</f>
        <v>0</v>
      </c>
    </row>
    <row r="272" spans="2:12" x14ac:dyDescent="0.25">
      <c r="B272" s="3" t="str">
        <f>'[1]From Access'!B270</f>
        <v>05.6.01</v>
      </c>
      <c r="C272" s="3" t="str">
        <f>'[1]From Access'!C270</f>
        <v>Cleaning products and other household supplies</v>
      </c>
      <c r="D272" s="3" t="str">
        <f>'[1]From Access'!D270</f>
        <v>05.6.01.1</v>
      </c>
      <c r="E272" s="3" t="str">
        <f>'[1]From Access'!E270</f>
        <v>Cleaning products</v>
      </c>
      <c r="F272" s="6" t="str">
        <f>'[1]From Access'!F270</f>
        <v>50</v>
      </c>
      <c r="G272" s="3" t="str">
        <f>'[1]From Access'!G270</f>
        <v>Other textiles</v>
      </c>
      <c r="H272" s="36">
        <f>'[1]From Access'!H270</f>
        <v>1.2559031528777069E-2</v>
      </c>
      <c r="I272" s="37">
        <f>'[1]From Access'!I270</f>
        <v>94800</v>
      </c>
      <c r="J272" s="37">
        <f>'[1]From Access'!J270</f>
        <v>55316.28865979382</v>
      </c>
      <c r="K272" s="37">
        <f>'[1]From Access'!K270</f>
        <v>39483.71134020618</v>
      </c>
      <c r="L272" s="38">
        <f>'[1]From Access'!L270</f>
        <v>4.6583179533830293E-6</v>
      </c>
    </row>
    <row r="273" spans="2:12" x14ac:dyDescent="0.25">
      <c r="B273" s="3" t="str">
        <f>'[1]From Access'!B271</f>
        <v>05.6.01</v>
      </c>
      <c r="C273" s="3" t="str">
        <f>'[1]From Access'!C271</f>
        <v>Cleaning products and other household supplies</v>
      </c>
      <c r="D273" s="3" t="str">
        <f>'[1]From Access'!D271</f>
        <v>05.6.01.1</v>
      </c>
      <c r="E273" s="3" t="str">
        <f>'[1]From Access'!E271</f>
        <v>Cleaning products</v>
      </c>
      <c r="F273" s="6" t="str">
        <f>'[1]From Access'!F271</f>
        <v>65</v>
      </c>
      <c r="G273" s="3" t="str">
        <f>'[1]From Access'!G271</f>
        <v>Other petroleum products</v>
      </c>
      <c r="H273" s="36">
        <f>'[1]From Access'!H271</f>
        <v>0</v>
      </c>
      <c r="I273" s="37">
        <f>'[1]From Access'!I271</f>
        <v>0</v>
      </c>
      <c r="J273" s="37">
        <f>'[1]From Access'!J271</f>
        <v>0</v>
      </c>
      <c r="K273" s="37">
        <f>'[1]From Access'!K271</f>
        <v>0</v>
      </c>
      <c r="L273" s="38">
        <f>'[1]From Access'!L271</f>
        <v>0</v>
      </c>
    </row>
    <row r="274" spans="2:12" x14ac:dyDescent="0.25">
      <c r="B274" s="3" t="str">
        <f>'[1]From Access'!B272</f>
        <v>05.6.01</v>
      </c>
      <c r="C274" s="3" t="str">
        <f>'[1]From Access'!C272</f>
        <v>Cleaning products and other household supplies</v>
      </c>
      <c r="D274" s="3" t="str">
        <f>'[1]From Access'!D272</f>
        <v>05.6.01.1</v>
      </c>
      <c r="E274" s="3" t="str">
        <f>'[1]From Access'!E272</f>
        <v>Cleaning products</v>
      </c>
      <c r="F274" s="6" t="str">
        <f>'[1]From Access'!F272</f>
        <v>67</v>
      </c>
      <c r="G274" s="3" t="str">
        <f>'[1]From Access'!G272</f>
        <v>Fertilisers and pesticides</v>
      </c>
      <c r="H274" s="36">
        <f>'[1]From Access'!H272</f>
        <v>0.19676021709222807</v>
      </c>
      <c r="I274" s="37">
        <f>'[1]From Access'!I272</f>
        <v>969300</v>
      </c>
      <c r="J274" s="37">
        <f>'[1]From Access'!J272</f>
        <v>866630.91341862537</v>
      </c>
      <c r="K274" s="37">
        <f>'[1]From Access'!K272</f>
        <v>102669.08658137463</v>
      </c>
      <c r="L274" s="38">
        <f>'[1]From Access'!L272</f>
        <v>4.8643548339315972E-5</v>
      </c>
    </row>
    <row r="275" spans="2:12" x14ac:dyDescent="0.25">
      <c r="B275" s="3" t="str">
        <f>'[1]From Access'!B273</f>
        <v>05.6.01</v>
      </c>
      <c r="C275" s="3" t="str">
        <f>'[1]From Access'!C273</f>
        <v>Cleaning products and other household supplies</v>
      </c>
      <c r="D275" s="3" t="str">
        <f>'[1]From Access'!D273</f>
        <v>05.6.01.1</v>
      </c>
      <c r="E275" s="3" t="str">
        <f>'[1]From Access'!E273</f>
        <v>Cleaning products</v>
      </c>
      <c r="F275" s="6" t="str">
        <f>'[1]From Access'!F273</f>
        <v>70</v>
      </c>
      <c r="G275" s="3" t="str">
        <f>'[1]From Access'!G273</f>
        <v>Soap and perfumes</v>
      </c>
      <c r="H275" s="36">
        <f>'[1]From Access'!H273</f>
        <v>0.79068075137899496</v>
      </c>
      <c r="I275" s="37">
        <f>'[1]From Access'!I273</f>
        <v>5739800</v>
      </c>
      <c r="J275" s="37">
        <f>'[1]From Access'!J273</f>
        <v>3482555.5283307806</v>
      </c>
      <c r="K275" s="37">
        <f>'[1]From Access'!K273</f>
        <v>2257244.4716692194</v>
      </c>
      <c r="L275" s="38">
        <f>'[1]From Access'!L273</f>
        <v>2.4206015000253949E-4</v>
      </c>
    </row>
    <row r="276" spans="2:12" x14ac:dyDescent="0.25">
      <c r="B276" s="3" t="str">
        <f>'[1]From Access'!B274</f>
        <v>05.6.01</v>
      </c>
      <c r="C276" s="3" t="str">
        <f>'[1]From Access'!C274</f>
        <v>Cleaning products and other household supplies</v>
      </c>
      <c r="D276" s="3" t="str">
        <f>'[1]From Access'!D274</f>
        <v>05.6.01.2</v>
      </c>
      <c r="E276" s="3" t="str">
        <f>'[1]From Access'!E274</f>
        <v>Other household supplies</v>
      </c>
      <c r="F276" s="6" t="str">
        <f>'[1]From Access'!F274</f>
        <v>50</v>
      </c>
      <c r="G276" s="3" t="str">
        <f>'[1]From Access'!G274</f>
        <v>Other textiles</v>
      </c>
      <c r="H276" s="36">
        <f>'[1]From Access'!H274</f>
        <v>4.9000608403211871E-3</v>
      </c>
      <c r="I276" s="37">
        <f>'[1]From Access'!I274</f>
        <v>33600</v>
      </c>
      <c r="J276" s="37">
        <f>'[1]From Access'!J274</f>
        <v>19605.773195876289</v>
      </c>
      <c r="K276" s="37">
        <f>'[1]From Access'!K274</f>
        <v>13994.226804123711</v>
      </c>
      <c r="L276" s="38">
        <f>'[1]From Access'!L274</f>
        <v>1.8175001259320826E-6</v>
      </c>
    </row>
    <row r="277" spans="2:12" x14ac:dyDescent="0.25">
      <c r="B277" s="3" t="str">
        <f>'[1]From Access'!B275</f>
        <v>05.6.01</v>
      </c>
      <c r="C277" s="3" t="str">
        <f>'[1]From Access'!C275</f>
        <v>Cleaning products and other household supplies</v>
      </c>
      <c r="D277" s="3" t="str">
        <f>'[1]From Access'!D275</f>
        <v>05.6.01.2</v>
      </c>
      <c r="E277" s="3" t="str">
        <f>'[1]From Access'!E275</f>
        <v>Other household supplies</v>
      </c>
      <c r="F277" s="6" t="str">
        <f>'[1]From Access'!F275</f>
        <v>58</v>
      </c>
      <c r="G277" s="3" t="str">
        <f>'[1]From Access'!G275</f>
        <v>Wood containers and other wood products</v>
      </c>
      <c r="H277" s="36">
        <f>'[1]From Access'!H275</f>
        <v>0.11936138043468496</v>
      </c>
      <c r="I277" s="37">
        <f>'[1]From Access'!I275</f>
        <v>562600</v>
      </c>
      <c r="J277" s="37">
        <f>'[1]From Access'!J275</f>
        <v>477580.22388059704</v>
      </c>
      <c r="K277" s="37">
        <f>'[1]From Access'!K275</f>
        <v>85019.776119402959</v>
      </c>
      <c r="L277" s="38">
        <f>'[1]From Access'!L275</f>
        <v>2.5795663437169086E-5</v>
      </c>
    </row>
    <row r="278" spans="2:12" x14ac:dyDescent="0.25">
      <c r="B278" s="3" t="str">
        <f>'[1]From Access'!B276</f>
        <v>05.6.01</v>
      </c>
      <c r="C278" s="3" t="str">
        <f>'[1]From Access'!C276</f>
        <v>Cleaning products and other household supplies</v>
      </c>
      <c r="D278" s="3" t="str">
        <f>'[1]From Access'!D276</f>
        <v>05.6.01.2</v>
      </c>
      <c r="E278" s="3" t="str">
        <f>'[1]From Access'!E276</f>
        <v>Other household supplies</v>
      </c>
      <c r="F278" s="6" t="str">
        <f>'[1]From Access'!F276</f>
        <v>59</v>
      </c>
      <c r="G278" s="3" t="str">
        <f>'[1]From Access'!G276</f>
        <v>Pulp, paper, and paperboard</v>
      </c>
      <c r="H278" s="36">
        <f>'[1]From Access'!H276</f>
        <v>2.3162488282236642E-2</v>
      </c>
      <c r="I278" s="37">
        <f>'[1]From Access'!I276</f>
        <v>98500</v>
      </c>
      <c r="J278" s="37">
        <f>'[1]From Access'!J276</f>
        <v>92676.092544987143</v>
      </c>
      <c r="K278" s="37">
        <f>'[1]From Access'!K276</f>
        <v>5823.9074550128571</v>
      </c>
      <c r="L278" s="38">
        <f>'[1]From Access'!L276</f>
        <v>5.993893986208229E-6</v>
      </c>
    </row>
    <row r="279" spans="2:12" x14ac:dyDescent="0.25">
      <c r="B279" s="3" t="str">
        <f>'[1]From Access'!B277</f>
        <v>05.6.01</v>
      </c>
      <c r="C279" s="3" t="str">
        <f>'[1]From Access'!C277</f>
        <v>Cleaning products and other household supplies</v>
      </c>
      <c r="D279" s="3" t="str">
        <f>'[1]From Access'!D277</f>
        <v>05.6.01.2</v>
      </c>
      <c r="E279" s="3" t="str">
        <f>'[1]From Access'!E277</f>
        <v>Other household supplies</v>
      </c>
      <c r="F279" s="6" t="str">
        <f>'[1]From Access'!F277</f>
        <v>60</v>
      </c>
      <c r="G279" s="3" t="str">
        <f>'[1]From Access'!G277</f>
        <v>Basic chemicals; plaster and lime, other paper and paperboard products</v>
      </c>
      <c r="H279" s="36">
        <f>'[1]From Access'!H277</f>
        <v>0.2274850928104713</v>
      </c>
      <c r="I279" s="37">
        <f>'[1]From Access'!I277</f>
        <v>1673000</v>
      </c>
      <c r="J279" s="37">
        <f>'[1]From Access'!J277</f>
        <v>910197.093551317</v>
      </c>
      <c r="K279" s="37">
        <f>'[1]From Access'!K277</f>
        <v>762802.906448683</v>
      </c>
      <c r="L279" s="38">
        <f>'[1]From Access'!L277</f>
        <v>2.2351679514680232E-5</v>
      </c>
    </row>
    <row r="280" spans="2:12" x14ac:dyDescent="0.25">
      <c r="B280" s="3" t="str">
        <f>'[1]From Access'!B278</f>
        <v>05.6.01</v>
      </c>
      <c r="C280" s="3" t="str">
        <f>'[1]From Access'!C278</f>
        <v>Cleaning products and other household supplies</v>
      </c>
      <c r="D280" s="3" t="str">
        <f>'[1]From Access'!D278</f>
        <v>05.6.01.2</v>
      </c>
      <c r="E280" s="3" t="str">
        <f>'[1]From Access'!E278</f>
        <v>Other household supplies</v>
      </c>
      <c r="F280" s="6" t="str">
        <f>'[1]From Access'!F278</f>
        <v>66</v>
      </c>
      <c r="G280" s="3" t="str">
        <f>'[1]From Access'!G278</f>
        <v>Other chemical products and man-made fibres, non-metal wastes and scraps</v>
      </c>
      <c r="H280" s="36">
        <f>'[1]From Access'!H278</f>
        <v>0.2494452967602738</v>
      </c>
      <c r="I280" s="37">
        <f>'[1]From Access'!I278</f>
        <v>1083900</v>
      </c>
      <c r="J280" s="37">
        <f>'[1]From Access'!J278</f>
        <v>998062.69196025294</v>
      </c>
      <c r="K280" s="37">
        <f>'[1]From Access'!K278</f>
        <v>85837.308039747062</v>
      </c>
      <c r="L280" s="38">
        <f>'[1]From Access'!L278</f>
        <v>2.6387420932988311E-4</v>
      </c>
    </row>
    <row r="281" spans="2:12" x14ac:dyDescent="0.25">
      <c r="B281" s="3" t="str">
        <f>'[1]From Access'!B279</f>
        <v>05.6.01</v>
      </c>
      <c r="C281" s="3" t="str">
        <f>'[1]From Access'!C279</f>
        <v>Cleaning products and other household supplies</v>
      </c>
      <c r="D281" s="3" t="str">
        <f>'[1]From Access'!D279</f>
        <v>05.6.01.2</v>
      </c>
      <c r="E281" s="3" t="str">
        <f>'[1]From Access'!E279</f>
        <v>Other household supplies</v>
      </c>
      <c r="F281" s="6" t="str">
        <f>'[1]From Access'!F279</f>
        <v>70</v>
      </c>
      <c r="G281" s="3" t="str">
        <f>'[1]From Access'!G279</f>
        <v>Soap and perfumes</v>
      </c>
      <c r="H281" s="36">
        <f>'[1]From Access'!H279</f>
        <v>9.3229347961031814E-2</v>
      </c>
      <c r="I281" s="37">
        <f>'[1]From Access'!I279</f>
        <v>614800</v>
      </c>
      <c r="J281" s="37">
        <f>'[1]From Access'!J279</f>
        <v>373022.60336906579</v>
      </c>
      <c r="K281" s="37">
        <f>'[1]From Access'!K279</f>
        <v>241777.39663093421</v>
      </c>
      <c r="L281" s="38">
        <f>'[1]From Access'!L279</f>
        <v>2.8541367565516056E-5</v>
      </c>
    </row>
    <row r="282" spans="2:12" x14ac:dyDescent="0.25">
      <c r="B282" s="3" t="str">
        <f>'[1]From Access'!B280</f>
        <v>05.6.01</v>
      </c>
      <c r="C282" s="3" t="str">
        <f>'[1]From Access'!C280</f>
        <v>Cleaning products and other household supplies</v>
      </c>
      <c r="D282" s="3" t="str">
        <f>'[1]From Access'!D280</f>
        <v>05.6.01.2</v>
      </c>
      <c r="E282" s="3" t="str">
        <f>'[1]From Access'!E280</f>
        <v>Other household supplies</v>
      </c>
      <c r="F282" s="6" t="str">
        <f>'[1]From Access'!F280</f>
        <v>73</v>
      </c>
      <c r="G282" s="3" t="str">
        <f>'[1]From Access'!G280</f>
        <v>Rubber</v>
      </c>
      <c r="H282" s="36">
        <f>'[1]From Access'!H280</f>
        <v>3.5063584885396799E-2</v>
      </c>
      <c r="I282" s="37">
        <f>'[1]From Access'!I280</f>
        <v>153900</v>
      </c>
      <c r="J282" s="37">
        <f>'[1]From Access'!J280</f>
        <v>140293.90962671905</v>
      </c>
      <c r="K282" s="37">
        <f>'[1]From Access'!K280</f>
        <v>13606.090373280953</v>
      </c>
      <c r="L282" s="38">
        <f>'[1]From Access'!L280</f>
        <v>1.3037896569661895E-5</v>
      </c>
    </row>
    <row r="283" spans="2:12" x14ac:dyDescent="0.25">
      <c r="B283" s="3" t="str">
        <f>'[1]From Access'!B281</f>
        <v>05.6.01</v>
      </c>
      <c r="C283" s="3" t="str">
        <f>'[1]From Access'!C281</f>
        <v>Cleaning products and other household supplies</v>
      </c>
      <c r="D283" s="3" t="str">
        <f>'[1]From Access'!D281</f>
        <v>05.6.01.2</v>
      </c>
      <c r="E283" s="3" t="str">
        <f>'[1]From Access'!E281</f>
        <v>Other household supplies</v>
      </c>
      <c r="F283" s="6" t="str">
        <f>'[1]From Access'!F281</f>
        <v>75</v>
      </c>
      <c r="G283" s="3" t="str">
        <f>'[1]From Access'!G281</f>
        <v>Packaging products of plastics</v>
      </c>
      <c r="H283" s="36">
        <f>'[1]From Access'!H281</f>
        <v>8.7054614677602921E-2</v>
      </c>
      <c r="I283" s="37">
        <f>'[1]From Access'!I281</f>
        <v>412400</v>
      </c>
      <c r="J283" s="37">
        <f>'[1]From Access'!J281</f>
        <v>348316.70190274843</v>
      </c>
      <c r="K283" s="37">
        <f>'[1]From Access'!K281</f>
        <v>64083.298097251565</v>
      </c>
      <c r="L283" s="38">
        <f>'[1]From Access'!L281</f>
        <v>3.0871467199794087E-5</v>
      </c>
    </row>
    <row r="284" spans="2:12" x14ac:dyDescent="0.25">
      <c r="B284" s="3" t="str">
        <f>'[1]From Access'!B282</f>
        <v>05.6.01</v>
      </c>
      <c r="C284" s="3" t="str">
        <f>'[1]From Access'!C282</f>
        <v>Cleaning products and other household supplies</v>
      </c>
      <c r="D284" s="3" t="str">
        <f>'[1]From Access'!D282</f>
        <v>05.6.01.2</v>
      </c>
      <c r="E284" s="3" t="str">
        <f>'[1]From Access'!E282</f>
        <v>Other household supplies</v>
      </c>
      <c r="F284" s="6" t="str">
        <f>'[1]From Access'!F282</f>
        <v>76</v>
      </c>
      <c r="G284" s="3" t="str">
        <f>'[1]From Access'!G282</f>
        <v>Other plastics products</v>
      </c>
      <c r="H284" s="36">
        <f>'[1]From Access'!H282</f>
        <v>0</v>
      </c>
      <c r="I284" s="37">
        <f>'[1]From Access'!I282</f>
        <v>0</v>
      </c>
      <c r="J284" s="37">
        <f>'[1]From Access'!J282</f>
        <v>0</v>
      </c>
      <c r="K284" s="37">
        <f>'[1]From Access'!K282</f>
        <v>0</v>
      </c>
      <c r="L284" s="38">
        <f>'[1]From Access'!L282</f>
        <v>0</v>
      </c>
    </row>
    <row r="285" spans="2:12" x14ac:dyDescent="0.25">
      <c r="B285" s="3" t="str">
        <f>'[1]From Access'!B283</f>
        <v>05.6.01</v>
      </c>
      <c r="C285" s="3" t="str">
        <f>'[1]From Access'!C283</f>
        <v>Cleaning products and other household supplies</v>
      </c>
      <c r="D285" s="3" t="str">
        <f>'[1]From Access'!D283</f>
        <v>05.6.01.2</v>
      </c>
      <c r="E285" s="3" t="str">
        <f>'[1]From Access'!E283</f>
        <v>Other household supplies</v>
      </c>
      <c r="F285" s="6" t="str">
        <f>'[1]From Access'!F283</f>
        <v>82</v>
      </c>
      <c r="G285" s="3" t="str">
        <f>'[1]From Access'!G283</f>
        <v>Steel products, semi-finished metal products</v>
      </c>
      <c r="H285" s="36">
        <f>'[1]From Access'!H283</f>
        <v>4.1069817044531998E-2</v>
      </c>
      <c r="I285" s="37">
        <f>'[1]From Access'!I283</f>
        <v>181800</v>
      </c>
      <c r="J285" s="37">
        <f>'[1]From Access'!J283</f>
        <v>164325.61643835617</v>
      </c>
      <c r="K285" s="37">
        <f>'[1]From Access'!K283</f>
        <v>17474.38356164383</v>
      </c>
      <c r="L285" s="38">
        <f>'[1]From Access'!L283</f>
        <v>3.758080621890971E-5</v>
      </c>
    </row>
    <row r="286" spans="2:12" x14ac:dyDescent="0.25">
      <c r="B286" s="3" t="str">
        <f>'[1]From Access'!B284</f>
        <v>05.6.01</v>
      </c>
      <c r="C286" s="3" t="str">
        <f>'[1]From Access'!C284</f>
        <v>Cleaning products and other household supplies</v>
      </c>
      <c r="D286" s="3" t="str">
        <f>'[1]From Access'!D284</f>
        <v>05.6.01.2</v>
      </c>
      <c r="E286" s="3" t="str">
        <f>'[1]From Access'!E284</f>
        <v>Other household supplies</v>
      </c>
      <c r="F286" s="6" t="str">
        <f>'[1]From Access'!F284</f>
        <v>107</v>
      </c>
      <c r="G286" s="3" t="str">
        <f>'[1]From Access'!G284</f>
        <v>Games and toys</v>
      </c>
      <c r="H286" s="36">
        <f>'[1]From Access'!H284</f>
        <v>0.11922831630344868</v>
      </c>
      <c r="I286" s="37">
        <f>'[1]From Access'!I284</f>
        <v>892600</v>
      </c>
      <c r="J286" s="37">
        <f>'[1]From Access'!J284</f>
        <v>477047.81718963163</v>
      </c>
      <c r="K286" s="37">
        <f>'[1]From Access'!K284</f>
        <v>415552.18281036837</v>
      </c>
      <c r="L286" s="38">
        <f>'[1]From Access'!L284</f>
        <v>4.3245822005764851E-5</v>
      </c>
    </row>
    <row r="287" spans="2:12" x14ac:dyDescent="0.25">
      <c r="B287" s="3" t="str">
        <f>'[1]From Access'!B285</f>
        <v>05.6.02</v>
      </c>
      <c r="C287" s="3" t="str">
        <f>'[1]From Access'!C285</f>
        <v>Other household services</v>
      </c>
      <c r="D287" s="3" t="str">
        <f>'[1]From Access'!D285</f>
        <v>05.6.02.0</v>
      </c>
      <c r="E287" s="3" t="str">
        <f>'[1]From Access'!E285</f>
        <v>Other household services</v>
      </c>
      <c r="F287" s="6" t="str">
        <f>'[1]From Access'!F285</f>
        <v>112</v>
      </c>
      <c r="G287" s="3" t="str">
        <f>'[1]From Access'!G285</f>
        <v>Waste disposal, recycling, and environmental protection services</v>
      </c>
      <c r="H287" s="36">
        <f>'[1]From Access'!H285</f>
        <v>0.14975093949489995</v>
      </c>
      <c r="I287" s="37">
        <f>'[1]From Access'!I285</f>
        <v>1408500</v>
      </c>
      <c r="J287" s="37">
        <f>'[1]From Access'!J285</f>
        <v>1366937.7049180327</v>
      </c>
      <c r="K287" s="37">
        <f>'[1]From Access'!K285</f>
        <v>41562.295081967255</v>
      </c>
      <c r="L287" s="38">
        <f>'[1]From Access'!L285</f>
        <v>2.2570171061218192E-4</v>
      </c>
    </row>
    <row r="288" spans="2:12" x14ac:dyDescent="0.25">
      <c r="B288" s="3" t="str">
        <f>'[1]From Access'!B286</f>
        <v>05.6.02</v>
      </c>
      <c r="C288" s="3" t="str">
        <f>'[1]From Access'!C286</f>
        <v>Other household services</v>
      </c>
      <c r="D288" s="3" t="str">
        <f>'[1]From Access'!D286</f>
        <v>05.6.02.0</v>
      </c>
      <c r="E288" s="3" t="str">
        <f>'[1]From Access'!E286</f>
        <v>Other household services</v>
      </c>
      <c r="F288" s="6" t="str">
        <f>'[1]From Access'!F286</f>
        <v>127</v>
      </c>
      <c r="G288" s="3" t="str">
        <f>'[1]From Access'!G286</f>
        <v>Road transport freight services</v>
      </c>
      <c r="H288" s="36">
        <f>'[1]From Access'!H286</f>
        <v>0.16908274391662753</v>
      </c>
      <c r="I288" s="37">
        <f>'[1]From Access'!I286</f>
        <v>1711400</v>
      </c>
      <c r="J288" s="37">
        <f>'[1]From Access'!J286</f>
        <v>1543399.8523829607</v>
      </c>
      <c r="K288" s="37">
        <f>'[1]From Access'!K286</f>
        <v>168000.14761703927</v>
      </c>
      <c r="L288" s="38">
        <f>'[1]From Access'!L286</f>
        <v>3.6523094562581645E-5</v>
      </c>
    </row>
    <row r="289" spans="2:12" x14ac:dyDescent="0.25">
      <c r="B289" s="3" t="str">
        <f>'[1]From Access'!B287</f>
        <v>05.6.02</v>
      </c>
      <c r="C289" s="3" t="str">
        <f>'[1]From Access'!C287</f>
        <v>Other household services</v>
      </c>
      <c r="D289" s="3" t="str">
        <f>'[1]From Access'!D287</f>
        <v>05.6.02.0</v>
      </c>
      <c r="E289" s="3" t="str">
        <f>'[1]From Access'!E287</f>
        <v>Other household services</v>
      </c>
      <c r="F289" s="6" t="str">
        <f>'[1]From Access'!F287</f>
        <v>156</v>
      </c>
      <c r="G289" s="3" t="str">
        <f>'[1]From Access'!G287</f>
        <v>Equipment hire services</v>
      </c>
      <c r="H289" s="36">
        <f>'[1]From Access'!H287</f>
        <v>0</v>
      </c>
      <c r="I289" s="37">
        <f>'[1]From Access'!I287</f>
        <v>0</v>
      </c>
      <c r="J289" s="37">
        <f>'[1]From Access'!J287</f>
        <v>0</v>
      </c>
      <c r="K289" s="37">
        <f>'[1]From Access'!K287</f>
        <v>0</v>
      </c>
      <c r="L289" s="38">
        <f>'[1]From Access'!L287</f>
        <v>0</v>
      </c>
    </row>
    <row r="290" spans="2:12" x14ac:dyDescent="0.25">
      <c r="B290" s="3" t="str">
        <f>'[1]From Access'!B288</f>
        <v>05.6.02</v>
      </c>
      <c r="C290" s="3" t="str">
        <f>'[1]From Access'!C288</f>
        <v>Other household services</v>
      </c>
      <c r="D290" s="3" t="str">
        <f>'[1]From Access'!D288</f>
        <v>05.6.02.0</v>
      </c>
      <c r="E290" s="3" t="str">
        <f>'[1]From Access'!E288</f>
        <v>Other household services</v>
      </c>
      <c r="F290" s="6" t="str">
        <f>'[1]From Access'!F288</f>
        <v>176</v>
      </c>
      <c r="G290" s="3" t="str">
        <f>'[1]From Access'!G288</f>
        <v>Cleaning</v>
      </c>
      <c r="H290" s="36">
        <f>'[1]From Access'!H288</f>
        <v>0</v>
      </c>
      <c r="I290" s="37">
        <f>'[1]From Access'!I288</f>
        <v>0</v>
      </c>
      <c r="J290" s="37">
        <f>'[1]From Access'!J288</f>
        <v>0</v>
      </c>
      <c r="K290" s="37">
        <f>'[1]From Access'!K288</f>
        <v>0</v>
      </c>
      <c r="L290" s="38">
        <f>'[1]From Access'!L288</f>
        <v>0</v>
      </c>
    </row>
    <row r="291" spans="2:12" x14ac:dyDescent="0.25">
      <c r="B291" s="3" t="str">
        <f>'[1]From Access'!B289</f>
        <v>05.6.02</v>
      </c>
      <c r="C291" s="3" t="str">
        <f>'[1]From Access'!C289</f>
        <v>Other household services</v>
      </c>
      <c r="D291" s="3" t="str">
        <f>'[1]From Access'!D289</f>
        <v>05.6.02.0</v>
      </c>
      <c r="E291" s="3" t="str">
        <f>'[1]From Access'!E289</f>
        <v>Other household services</v>
      </c>
      <c r="F291" s="6" t="str">
        <f>'[1]From Access'!F289</f>
        <v>197</v>
      </c>
      <c r="G291" s="3" t="str">
        <f>'[1]From Access'!G289</f>
        <v>Other personal and community services</v>
      </c>
      <c r="H291" s="36">
        <f>'[1]From Access'!H289</f>
        <v>0.68116631658847249</v>
      </c>
      <c r="I291" s="37">
        <f>'[1]From Access'!I289</f>
        <v>6625700</v>
      </c>
      <c r="J291" s="37">
        <f>'[1]From Access'!J289</f>
        <v>6217736.7608209718</v>
      </c>
      <c r="K291" s="37">
        <f>'[1]From Access'!K289</f>
        <v>407963.2391790282</v>
      </c>
      <c r="L291" s="38">
        <f>'[1]From Access'!L289</f>
        <v>4.9284845722771306E-5</v>
      </c>
    </row>
    <row r="292" spans="2:12" x14ac:dyDescent="0.25">
      <c r="B292" s="3" t="str">
        <f>'[1]From Access'!B290</f>
        <v>06.1.01</v>
      </c>
      <c r="C292" s="3" t="str">
        <f>'[1]From Access'!C290</f>
        <v>Pharmaceutical products</v>
      </c>
      <c r="D292" s="3" t="str">
        <f>'[1]From Access'!D290</f>
        <v>06.1.01.0</v>
      </c>
      <c r="E292" s="3" t="str">
        <f>'[1]From Access'!E290</f>
        <v>Pharmaceutical products</v>
      </c>
      <c r="F292" s="6" t="str">
        <f>'[1]From Access'!F290</f>
        <v>69</v>
      </c>
      <c r="G292" s="3" t="str">
        <f>'[1]From Access'!G290</f>
        <v>Pharmaceutical products</v>
      </c>
      <c r="H292" s="36">
        <f>'[1]From Access'!H290</f>
        <v>1</v>
      </c>
      <c r="I292" s="37">
        <f>'[1]From Access'!I290</f>
        <v>15797300</v>
      </c>
      <c r="J292" s="37">
        <f>'[1]From Access'!J290</f>
        <v>9907572.0561092664</v>
      </c>
      <c r="K292" s="37">
        <f>'[1]From Access'!K290</f>
        <v>5889727.9438907336</v>
      </c>
      <c r="L292" s="38">
        <f>'[1]From Access'!L290</f>
        <v>1.8301874835787701E-4</v>
      </c>
    </row>
    <row r="293" spans="2:12" x14ac:dyDescent="0.25">
      <c r="B293" s="3" t="str">
        <f>'[1]From Access'!B291</f>
        <v>06.1.02</v>
      </c>
      <c r="C293" s="3" t="str">
        <f>'[1]From Access'!C291</f>
        <v>Other medical products</v>
      </c>
      <c r="D293" s="3" t="str">
        <f>'[1]From Access'!D291</f>
        <v>06.1.02.0</v>
      </c>
      <c r="E293" s="3" t="str">
        <f>'[1]From Access'!E291</f>
        <v>Other medical products</v>
      </c>
      <c r="F293" s="6" t="str">
        <f>'[1]From Access'!F291</f>
        <v>50</v>
      </c>
      <c r="G293" s="3" t="str">
        <f>'[1]From Access'!G291</f>
        <v>Other textiles</v>
      </c>
      <c r="H293" s="36">
        <f>'[1]From Access'!H291</f>
        <v>0.10721377863673984</v>
      </c>
      <c r="I293" s="37">
        <f>'[1]From Access'!I291</f>
        <v>204600</v>
      </c>
      <c r="J293" s="37">
        <f>'[1]From Access'!J291</f>
        <v>119385.15463917526</v>
      </c>
      <c r="K293" s="37">
        <f>'[1]From Access'!K291</f>
        <v>85214.845360824736</v>
      </c>
      <c r="L293" s="38">
        <f>'[1]From Access'!L291</f>
        <v>3.9767068720958253E-5</v>
      </c>
    </row>
    <row r="294" spans="2:12" x14ac:dyDescent="0.25">
      <c r="B294" s="3" t="str">
        <f>'[1]From Access'!B292</f>
        <v>06.1.02</v>
      </c>
      <c r="C294" s="3" t="str">
        <f>'[1]From Access'!C292</f>
        <v>Other medical products</v>
      </c>
      <c r="D294" s="3" t="str">
        <f>'[1]From Access'!D292</f>
        <v>06.1.02.0</v>
      </c>
      <c r="E294" s="3" t="str">
        <f>'[1]From Access'!E292</f>
        <v>Other medical products</v>
      </c>
      <c r="F294" s="6" t="str">
        <f>'[1]From Access'!F292</f>
        <v>69</v>
      </c>
      <c r="G294" s="3" t="str">
        <f>'[1]From Access'!G292</f>
        <v>Pharmaceutical products</v>
      </c>
      <c r="H294" s="36">
        <f>'[1]From Access'!H292</f>
        <v>0.60180969048014421</v>
      </c>
      <c r="I294" s="37">
        <f>'[1]From Access'!I292</f>
        <v>1068500</v>
      </c>
      <c r="J294" s="37">
        <f>'[1]From Access'!J292</f>
        <v>670129.75267626427</v>
      </c>
      <c r="K294" s="37">
        <f>'[1]From Access'!K292</f>
        <v>398370.24732373573</v>
      </c>
      <c r="L294" s="38">
        <f>'[1]From Access'!L292</f>
        <v>1.1014245630131737E-4</v>
      </c>
    </row>
    <row r="295" spans="2:12" x14ac:dyDescent="0.25">
      <c r="B295" s="3" t="str">
        <f>'[1]From Access'!B293</f>
        <v>06.1.02</v>
      </c>
      <c r="C295" s="3" t="str">
        <f>'[1]From Access'!C293</f>
        <v>Other medical products</v>
      </c>
      <c r="D295" s="3" t="str">
        <f>'[1]From Access'!D293</f>
        <v>06.1.02.0</v>
      </c>
      <c r="E295" s="3" t="str">
        <f>'[1]From Access'!E293</f>
        <v>Other medical products</v>
      </c>
      <c r="F295" s="6" t="str">
        <f>'[1]From Access'!F293</f>
        <v>73</v>
      </c>
      <c r="G295" s="3" t="str">
        <f>'[1]From Access'!G293</f>
        <v>Rubber</v>
      </c>
      <c r="H295" s="36">
        <f>'[1]From Access'!H293</f>
        <v>3.2418704841737721E-2</v>
      </c>
      <c r="I295" s="37">
        <f>'[1]From Access'!I293</f>
        <v>39600</v>
      </c>
      <c r="J295" s="37">
        <f>'[1]From Access'!J293</f>
        <v>36099.017681728881</v>
      </c>
      <c r="K295" s="37">
        <f>'[1]From Access'!K293</f>
        <v>3500.9823182711189</v>
      </c>
      <c r="L295" s="38">
        <f>'[1]From Access'!L293</f>
        <v>1.2054435450067372E-5</v>
      </c>
    </row>
    <row r="296" spans="2:12" x14ac:dyDescent="0.25">
      <c r="B296" s="3" t="str">
        <f>'[1]From Access'!B294</f>
        <v>06.1.02</v>
      </c>
      <c r="C296" s="3" t="str">
        <f>'[1]From Access'!C294</f>
        <v>Other medical products</v>
      </c>
      <c r="D296" s="3" t="str">
        <f>'[1]From Access'!D294</f>
        <v>06.1.02.0</v>
      </c>
      <c r="E296" s="3" t="str">
        <f>'[1]From Access'!E294</f>
        <v>Other medical products</v>
      </c>
      <c r="F296" s="6" t="str">
        <f>'[1]From Access'!F294</f>
        <v>97</v>
      </c>
      <c r="G296" s="3" t="str">
        <f>'[1]From Access'!G294</f>
        <v>Photographic and scientific equipment</v>
      </c>
      <c r="H296" s="36">
        <f>'[1]From Access'!H294</f>
        <v>0.25855782604137811</v>
      </c>
      <c r="I296" s="37">
        <f>'[1]From Access'!I294</f>
        <v>393200</v>
      </c>
      <c r="J296" s="37">
        <f>'[1]From Access'!J294</f>
        <v>287910.43872919818</v>
      </c>
      <c r="K296" s="37">
        <f>'[1]From Access'!K294</f>
        <v>105289.56127080182</v>
      </c>
      <c r="L296" s="38">
        <f>'[1]From Access'!L294</f>
        <v>3.8022289489829795E-5</v>
      </c>
    </row>
    <row r="297" spans="2:12" x14ac:dyDescent="0.25">
      <c r="B297" s="3" t="str">
        <f>'[1]From Access'!B295</f>
        <v>06.1.03</v>
      </c>
      <c r="C297" s="3" t="str">
        <f>'[1]From Access'!C295</f>
        <v>Therapeutic appliances and equipment</v>
      </c>
      <c r="D297" s="3" t="str">
        <f>'[1]From Access'!D295</f>
        <v>06.1.03.0</v>
      </c>
      <c r="E297" s="3" t="str">
        <f>'[1]From Access'!E295</f>
        <v>Therapeutic appliances and equipment (including repairs)</v>
      </c>
      <c r="F297" s="6" t="str">
        <f>'[1]From Access'!F295</f>
        <v>89</v>
      </c>
      <c r="G297" s="3" t="str">
        <f>'[1]From Access'!G295</f>
        <v>Other transport equipment and parts</v>
      </c>
      <c r="H297" s="36">
        <f>'[1]From Access'!H295</f>
        <v>0</v>
      </c>
      <c r="I297" s="37">
        <f>'[1]From Access'!I295</f>
        <v>0</v>
      </c>
      <c r="J297" s="37">
        <f>'[1]From Access'!J295</f>
        <v>0</v>
      </c>
      <c r="K297" s="37">
        <f>'[1]From Access'!K295</f>
        <v>0</v>
      </c>
      <c r="L297" s="38">
        <f>'[1]From Access'!L295</f>
        <v>0</v>
      </c>
    </row>
    <row r="298" spans="2:12" x14ac:dyDescent="0.25">
      <c r="B298" s="3" t="str">
        <f>'[1]From Access'!B296</f>
        <v>06.1.03</v>
      </c>
      <c r="C298" s="3" t="str">
        <f>'[1]From Access'!C296</f>
        <v>Therapeutic appliances and equipment</v>
      </c>
      <c r="D298" s="3" t="str">
        <f>'[1]From Access'!D296</f>
        <v>06.1.03.0</v>
      </c>
      <c r="E298" s="3" t="str">
        <f>'[1]From Access'!E296</f>
        <v>Therapeutic appliances and equipment (including repairs)</v>
      </c>
      <c r="F298" s="6" t="str">
        <f>'[1]From Access'!F296</f>
        <v>96</v>
      </c>
      <c r="G298" s="3" t="str">
        <f>'[1]From Access'!G296</f>
        <v>Medical equipment</v>
      </c>
      <c r="H298" s="36">
        <f>'[1]From Access'!H296</f>
        <v>5.8373846417038432E-2</v>
      </c>
      <c r="I298" s="37">
        <f>'[1]From Access'!I296</f>
        <v>287900</v>
      </c>
      <c r="J298" s="37">
        <f>'[1]From Access'!J296</f>
        <v>245464.25610317825</v>
      </c>
      <c r="K298" s="37">
        <f>'[1]From Access'!K296</f>
        <v>42435.743896821747</v>
      </c>
      <c r="L298" s="38">
        <f>'[1]From Access'!L296</f>
        <v>1.0211410258810718E-5</v>
      </c>
    </row>
    <row r="299" spans="2:12" x14ac:dyDescent="0.25">
      <c r="B299" s="3" t="str">
        <f>'[1]From Access'!B297</f>
        <v>06.1.03</v>
      </c>
      <c r="C299" s="3" t="str">
        <f>'[1]From Access'!C297</f>
        <v>Therapeutic appliances and equipment</v>
      </c>
      <c r="D299" s="3" t="str">
        <f>'[1]From Access'!D297</f>
        <v>06.1.03.0</v>
      </c>
      <c r="E299" s="3" t="str">
        <f>'[1]From Access'!E297</f>
        <v>Therapeutic appliances and equipment (including repairs)</v>
      </c>
      <c r="F299" s="6" t="str">
        <f>'[1]From Access'!F297</f>
        <v>97</v>
      </c>
      <c r="G299" s="3" t="str">
        <f>'[1]From Access'!G297</f>
        <v>Photographic and scientific equipment</v>
      </c>
      <c r="H299" s="36">
        <f>'[1]From Access'!H297</f>
        <v>0.94162615358296153</v>
      </c>
      <c r="I299" s="37">
        <f>'[1]From Access'!I297</f>
        <v>5407600</v>
      </c>
      <c r="J299" s="37">
        <f>'[1]From Access'!J297</f>
        <v>3959573.97881997</v>
      </c>
      <c r="K299" s="37">
        <f>'[1]From Access'!K297</f>
        <v>1448026.02118003</v>
      </c>
      <c r="L299" s="38">
        <f>'[1]From Access'!L297</f>
        <v>1.3847108304892934E-4</v>
      </c>
    </row>
    <row r="300" spans="2:12" x14ac:dyDescent="0.25">
      <c r="B300" s="3" t="str">
        <f>'[1]From Access'!B298</f>
        <v>06.2.01</v>
      </c>
      <c r="C300" s="3" t="str">
        <f>'[1]From Access'!C298</f>
        <v>Medical services</v>
      </c>
      <c r="D300" s="3" t="str">
        <f>'[1]From Access'!D298</f>
        <v>06.2.01.0</v>
      </c>
      <c r="E300" s="3" t="str">
        <f>'[1]From Access'!E298</f>
        <v>Medical services</v>
      </c>
      <c r="F300" s="6" t="str">
        <f>'[1]From Access'!F298</f>
        <v>187</v>
      </c>
      <c r="G300" s="3" t="str">
        <f>'[1]From Access'!G298</f>
        <v>Medical, dental, and other health services</v>
      </c>
      <c r="H300" s="36">
        <f>'[1]From Access'!H298</f>
        <v>1</v>
      </c>
      <c r="I300" s="37">
        <f>'[1]From Access'!I298</f>
        <v>26753300</v>
      </c>
      <c r="J300" s="37">
        <f>'[1]From Access'!J298</f>
        <v>23944942.541436464</v>
      </c>
      <c r="K300" s="37">
        <f>'[1]From Access'!K298</f>
        <v>2808357.4585635364</v>
      </c>
      <c r="L300" s="38">
        <f>'[1]From Access'!L298</f>
        <v>7.2845136476149105E-5</v>
      </c>
    </row>
    <row r="301" spans="2:12" x14ac:dyDescent="0.25">
      <c r="B301" s="3" t="str">
        <f>'[1]From Access'!B299</f>
        <v>06.2.02</v>
      </c>
      <c r="C301" s="3" t="str">
        <f>'[1]From Access'!C299</f>
        <v>Dental services</v>
      </c>
      <c r="D301" s="3" t="str">
        <f>'[1]From Access'!D299</f>
        <v>06.2.02.0</v>
      </c>
      <c r="E301" s="3" t="str">
        <f>'[1]From Access'!E299</f>
        <v>Dental services</v>
      </c>
      <c r="F301" s="6" t="str">
        <f>'[1]From Access'!F299</f>
        <v>187</v>
      </c>
      <c r="G301" s="3" t="str">
        <f>'[1]From Access'!G299</f>
        <v>Medical, dental, and other health services</v>
      </c>
      <c r="H301" s="36">
        <f>'[1]From Access'!H299</f>
        <v>1</v>
      </c>
      <c r="I301" s="37">
        <f>'[1]From Access'!I299</f>
        <v>20330500</v>
      </c>
      <c r="J301" s="37">
        <f>'[1]From Access'!J299</f>
        <v>18196359.116022099</v>
      </c>
      <c r="K301" s="37">
        <f>'[1]From Access'!K299</f>
        <v>2134140.8839779012</v>
      </c>
      <c r="L301" s="38">
        <f>'[1]From Access'!L299</f>
        <v>7.2845136476149105E-5</v>
      </c>
    </row>
    <row r="302" spans="2:12" x14ac:dyDescent="0.25">
      <c r="B302" s="3" t="str">
        <f>'[1]From Access'!B300</f>
        <v>06.2.03</v>
      </c>
      <c r="C302" s="3" t="str">
        <f>'[1]From Access'!C300</f>
        <v>Paramedical services</v>
      </c>
      <c r="D302" s="3" t="str">
        <f>'[1]From Access'!D300</f>
        <v>06.2.03.1</v>
      </c>
      <c r="E302" s="3" t="str">
        <f>'[1]From Access'!E300</f>
        <v>Medical laboratory and radiology services</v>
      </c>
      <c r="F302" s="6" t="str">
        <f>'[1]From Access'!F300</f>
        <v>186</v>
      </c>
      <c r="G302" s="3" t="str">
        <f>'[1]From Access'!G300</f>
        <v>Hospital and nursing care</v>
      </c>
      <c r="H302" s="36">
        <f>'[1]From Access'!H300</f>
        <v>0.84167245593239948</v>
      </c>
      <c r="I302" s="37">
        <f>'[1]From Access'!I300</f>
        <v>272300</v>
      </c>
      <c r="J302" s="37">
        <f>'[1]From Access'!J300</f>
        <v>268350.36073951604</v>
      </c>
      <c r="K302" s="37">
        <f>'[1]From Access'!K300</f>
        <v>3949.6392604839639</v>
      </c>
      <c r="L302" s="38">
        <f>'[1]From Access'!L300</f>
        <v>6.8523459111137394E-5</v>
      </c>
    </row>
    <row r="303" spans="2:12" x14ac:dyDescent="0.25">
      <c r="B303" s="3" t="str">
        <f>'[1]From Access'!B301</f>
        <v>06.2.03</v>
      </c>
      <c r="C303" s="3" t="str">
        <f>'[1]From Access'!C301</f>
        <v>Paramedical services</v>
      </c>
      <c r="D303" s="3" t="str">
        <f>'[1]From Access'!D301</f>
        <v>06.2.03.1</v>
      </c>
      <c r="E303" s="3" t="str">
        <f>'[1]From Access'!E301</f>
        <v>Medical laboratory and radiology services</v>
      </c>
      <c r="F303" s="6" t="str">
        <f>'[1]From Access'!F301</f>
        <v>187</v>
      </c>
      <c r="G303" s="3" t="str">
        <f>'[1]From Access'!G301</f>
        <v>Medical, dental, and other health services</v>
      </c>
      <c r="H303" s="36">
        <f>'[1]From Access'!H301</f>
        <v>0.15832754406760063</v>
      </c>
      <c r="I303" s="37">
        <f>'[1]From Access'!I301</f>
        <v>56400</v>
      </c>
      <c r="J303" s="37">
        <f>'[1]From Access'!J301</f>
        <v>50479.558011049725</v>
      </c>
      <c r="K303" s="37">
        <f>'[1]From Access'!K301</f>
        <v>5920.4419889502751</v>
      </c>
      <c r="L303" s="38">
        <f>'[1]From Access'!L301</f>
        <v>1.1533391555537881E-5</v>
      </c>
    </row>
    <row r="304" spans="2:12" x14ac:dyDescent="0.25">
      <c r="B304" s="3" t="str">
        <f>'[1]From Access'!B302</f>
        <v>06.2.03</v>
      </c>
      <c r="C304" s="3" t="str">
        <f>'[1]From Access'!C302</f>
        <v>Paramedical services</v>
      </c>
      <c r="D304" s="3" t="str">
        <f>'[1]From Access'!D302</f>
        <v>06.2.03.2</v>
      </c>
      <c r="E304" s="3" t="str">
        <f>'[1]From Access'!E302</f>
        <v>Other non-hospital services</v>
      </c>
      <c r="F304" s="6" t="str">
        <f>'[1]From Access'!F302</f>
        <v>96</v>
      </c>
      <c r="G304" s="3" t="str">
        <f>'[1]From Access'!G302</f>
        <v>Medical equipment</v>
      </c>
      <c r="H304" s="36">
        <f>'[1]From Access'!H302</f>
        <v>0</v>
      </c>
      <c r="I304" s="37">
        <f>'[1]From Access'!I302</f>
        <v>0</v>
      </c>
      <c r="J304" s="37">
        <f>'[1]From Access'!J302</f>
        <v>0</v>
      </c>
      <c r="K304" s="37">
        <f>'[1]From Access'!K302</f>
        <v>0</v>
      </c>
      <c r="L304" s="38">
        <f>'[1]From Access'!L302</f>
        <v>0</v>
      </c>
    </row>
    <row r="305" spans="2:12" x14ac:dyDescent="0.25">
      <c r="B305" s="3" t="str">
        <f>'[1]From Access'!B303</f>
        <v>06.2.03</v>
      </c>
      <c r="C305" s="3" t="str">
        <f>'[1]From Access'!C303</f>
        <v>Paramedical services</v>
      </c>
      <c r="D305" s="3" t="str">
        <f>'[1]From Access'!D303</f>
        <v>06.2.03.2</v>
      </c>
      <c r="E305" s="3" t="str">
        <f>'[1]From Access'!E303</f>
        <v>Other non-hospital services</v>
      </c>
      <c r="F305" s="6" t="str">
        <f>'[1]From Access'!F303</f>
        <v>156</v>
      </c>
      <c r="G305" s="3" t="str">
        <f>'[1]From Access'!G303</f>
        <v>Equipment hire services</v>
      </c>
      <c r="H305" s="36">
        <f>'[1]From Access'!H303</f>
        <v>0</v>
      </c>
      <c r="I305" s="37">
        <f>'[1]From Access'!I303</f>
        <v>0</v>
      </c>
      <c r="J305" s="37">
        <f>'[1]From Access'!J303</f>
        <v>0</v>
      </c>
      <c r="K305" s="37">
        <f>'[1]From Access'!K303</f>
        <v>0</v>
      </c>
      <c r="L305" s="38">
        <f>'[1]From Access'!L303</f>
        <v>0</v>
      </c>
    </row>
    <row r="306" spans="2:12" x14ac:dyDescent="0.25">
      <c r="B306" s="3" t="str">
        <f>'[1]From Access'!B304</f>
        <v>06.2.03</v>
      </c>
      <c r="C306" s="3" t="str">
        <f>'[1]From Access'!C304</f>
        <v>Paramedical services</v>
      </c>
      <c r="D306" s="3" t="str">
        <f>'[1]From Access'!D304</f>
        <v>06.2.03.2</v>
      </c>
      <c r="E306" s="3" t="str">
        <f>'[1]From Access'!E304</f>
        <v>Other non-hospital services</v>
      </c>
      <c r="F306" s="6" t="str">
        <f>'[1]From Access'!F304</f>
        <v>187</v>
      </c>
      <c r="G306" s="3" t="str">
        <f>'[1]From Access'!G304</f>
        <v>Medical, dental, and other health services</v>
      </c>
      <c r="H306" s="36">
        <f>'[1]From Access'!H304</f>
        <v>0</v>
      </c>
      <c r="I306" s="37">
        <f>'[1]From Access'!I304</f>
        <v>0</v>
      </c>
      <c r="J306" s="37">
        <f>'[1]From Access'!J304</f>
        <v>0</v>
      </c>
      <c r="K306" s="37">
        <f>'[1]From Access'!K304</f>
        <v>0</v>
      </c>
      <c r="L306" s="38">
        <f>'[1]From Access'!L304</f>
        <v>0</v>
      </c>
    </row>
    <row r="307" spans="2:12" x14ac:dyDescent="0.25">
      <c r="B307" s="3" t="str">
        <f>'[1]From Access'!B305</f>
        <v>06.3.00</v>
      </c>
      <c r="C307" s="3" t="str">
        <f>'[1]From Access'!C305</f>
        <v>Hospital services</v>
      </c>
      <c r="D307" s="3" t="str">
        <f>'[1]From Access'!D305</f>
        <v>06.3.00.0</v>
      </c>
      <c r="E307" s="3" t="str">
        <f>'[1]From Access'!E305</f>
        <v>Hospital services</v>
      </c>
      <c r="F307" s="6" t="str">
        <f>'[1]From Access'!F305</f>
        <v>186</v>
      </c>
      <c r="G307" s="3" t="str">
        <f>'[1]From Access'!G305</f>
        <v>Hospital and nursing care</v>
      </c>
      <c r="H307" s="36">
        <f>'[1]From Access'!H305</f>
        <v>1</v>
      </c>
      <c r="I307" s="37">
        <f>'[1]From Access'!I305</f>
        <v>1535000</v>
      </c>
      <c r="J307" s="37">
        <f>'[1]From Access'!J305</f>
        <v>1512735.2322260635</v>
      </c>
      <c r="K307" s="37">
        <f>'[1]From Access'!K305</f>
        <v>22264.767773936503</v>
      </c>
      <c r="L307" s="38">
        <f>'[1]From Access'!L305</f>
        <v>8.1413450836082701E-5</v>
      </c>
    </row>
    <row r="308" spans="2:12" x14ac:dyDescent="0.25">
      <c r="B308" s="3" t="str">
        <f>'[1]From Access'!B306</f>
        <v>06.3.00</v>
      </c>
      <c r="C308" s="3" t="str">
        <f>'[1]From Access'!C306</f>
        <v>Hospital services</v>
      </c>
      <c r="D308" s="3" t="str">
        <f>'[1]From Access'!D306</f>
        <v>06.3.00.0</v>
      </c>
      <c r="E308" s="3" t="str">
        <f>'[1]From Access'!E306</f>
        <v>Hospital services</v>
      </c>
      <c r="F308" s="6" t="str">
        <f>'[1]From Access'!F306</f>
        <v>187</v>
      </c>
      <c r="G308" s="3" t="str">
        <f>'[1]From Access'!G306</f>
        <v>Medical, dental, and other health services</v>
      </c>
      <c r="H308" s="36">
        <f>'[1]From Access'!H306</f>
        <v>0</v>
      </c>
      <c r="I308" s="37">
        <f>'[1]From Access'!I306</f>
        <v>0</v>
      </c>
      <c r="J308" s="37">
        <f>'[1]From Access'!J306</f>
        <v>0</v>
      </c>
      <c r="K308" s="37">
        <f>'[1]From Access'!K306</f>
        <v>0</v>
      </c>
      <c r="L308" s="38">
        <f>'[1]From Access'!L306</f>
        <v>0</v>
      </c>
    </row>
    <row r="309" spans="2:12" x14ac:dyDescent="0.25">
      <c r="B309" s="3" t="str">
        <f>'[1]From Access'!B307</f>
        <v>07.1.01</v>
      </c>
      <c r="C309" s="3" t="str">
        <f>'[1]From Access'!C307</f>
        <v>Purchase of new motor cars</v>
      </c>
      <c r="D309" s="3" t="str">
        <f>'[1]From Access'!D307</f>
        <v>07.1.01.0</v>
      </c>
      <c r="E309" s="3" t="str">
        <f>'[1]From Access'!E307</f>
        <v>Purchase of new motor cars</v>
      </c>
      <c r="F309" s="6" t="str">
        <f>'[1]From Access'!F307</f>
        <v>87</v>
      </c>
      <c r="G309" s="3" t="str">
        <f>'[1]From Access'!G307</f>
        <v>Motor vehicles, trailers, and semi-trailers; bodies (coachwork)</v>
      </c>
      <c r="H309" s="36">
        <f>'[1]From Access'!H307</f>
        <v>1</v>
      </c>
      <c r="I309" s="37">
        <f>'[1]From Access'!I307</f>
        <v>53222100</v>
      </c>
      <c r="J309" s="37">
        <f>'[1]From Access'!J307</f>
        <v>36764413.474421434</v>
      </c>
      <c r="K309" s="37">
        <f>'[1]From Access'!K307</f>
        <v>16457686.525578566</v>
      </c>
      <c r="L309" s="38">
        <f>'[1]From Access'!L307</f>
        <v>1.65646290523485E-4</v>
      </c>
    </row>
    <row r="310" spans="2:12" x14ac:dyDescent="0.25">
      <c r="B310" s="3" t="str">
        <f>'[1]From Access'!B308</f>
        <v>07.1.02</v>
      </c>
      <c r="C310" s="3" t="str">
        <f>'[1]From Access'!C308</f>
        <v>Purchase of second-hand motor cars</v>
      </c>
      <c r="D310" s="3" t="str">
        <f>'[1]From Access'!D308</f>
        <v>07.1.02.0</v>
      </c>
      <c r="E310" s="3" t="str">
        <f>'[1]From Access'!E308</f>
        <v>Purchase of second-hand motor cars</v>
      </c>
      <c r="F310" s="6" t="str">
        <f>'[1]From Access'!F308</f>
        <v>87</v>
      </c>
      <c r="G310" s="3" t="str">
        <f>'[1]From Access'!G308</f>
        <v>Motor vehicles, trailers, and semi-trailers; bodies (coachwork)</v>
      </c>
      <c r="H310" s="36">
        <f>'[1]From Access'!H308</f>
        <v>1</v>
      </c>
      <c r="I310" s="37">
        <f>'[1]From Access'!I308</f>
        <v>78739800</v>
      </c>
      <c r="J310" s="37">
        <f>'[1]From Access'!J308</f>
        <v>54391363.063337393</v>
      </c>
      <c r="K310" s="37">
        <f>'[1]From Access'!K308</f>
        <v>24348436.936662607</v>
      </c>
      <c r="L310" s="38">
        <f>'[1]From Access'!L308</f>
        <v>1.65646290523485E-4</v>
      </c>
    </row>
    <row r="311" spans="2:12" x14ac:dyDescent="0.25">
      <c r="B311" s="3" t="str">
        <f>'[1]From Access'!B309</f>
        <v>07.1.03</v>
      </c>
      <c r="C311" s="3" t="str">
        <f>'[1]From Access'!C309</f>
        <v>Purchase of motorcycles</v>
      </c>
      <c r="D311" s="3" t="str">
        <f>'[1]From Access'!D309</f>
        <v>07.1.03.0</v>
      </c>
      <c r="E311" s="3" t="str">
        <f>'[1]From Access'!E309</f>
        <v>Purchase of motorcycles</v>
      </c>
      <c r="F311" s="6" t="str">
        <f>'[1]From Access'!F309</f>
        <v>87</v>
      </c>
      <c r="G311" s="3" t="str">
        <f>'[1]From Access'!G309</f>
        <v>Motor vehicles, trailers, and semi-trailers; bodies (coachwork)</v>
      </c>
      <c r="H311" s="36">
        <f>'[1]From Access'!H309</f>
        <v>0.42893235159198145</v>
      </c>
      <c r="I311" s="37">
        <f>'[1]From Access'!I309</f>
        <v>722700</v>
      </c>
      <c r="J311" s="37">
        <f>'[1]From Access'!J309</f>
        <v>499221.97015834349</v>
      </c>
      <c r="K311" s="37">
        <f>'[1]From Access'!K309</f>
        <v>223478.02984165651</v>
      </c>
      <c r="L311" s="38">
        <f>'[1]From Access'!L309</f>
        <v>7.1051052926726974E-5</v>
      </c>
    </row>
    <row r="312" spans="2:12" x14ac:dyDescent="0.25">
      <c r="B312" s="3" t="str">
        <f>'[1]From Access'!B310</f>
        <v>07.1.03</v>
      </c>
      <c r="C312" s="3" t="str">
        <f>'[1]From Access'!C310</f>
        <v>Purchase of motorcycles</v>
      </c>
      <c r="D312" s="3" t="str">
        <f>'[1]From Access'!D310</f>
        <v>07.1.03.0</v>
      </c>
      <c r="E312" s="3" t="str">
        <f>'[1]From Access'!E310</f>
        <v>Purchase of motorcycles</v>
      </c>
      <c r="F312" s="6" t="str">
        <f>'[1]From Access'!F310</f>
        <v>89</v>
      </c>
      <c r="G312" s="3" t="str">
        <f>'[1]From Access'!G310</f>
        <v>Other transport equipment and parts</v>
      </c>
      <c r="H312" s="36">
        <f>'[1]From Access'!H310</f>
        <v>0.57106764840801849</v>
      </c>
      <c r="I312" s="37">
        <f>'[1]From Access'!I310</f>
        <v>1143900</v>
      </c>
      <c r="J312" s="37">
        <f>'[1]From Access'!J310</f>
        <v>664649.135169763</v>
      </c>
      <c r="K312" s="37">
        <f>'[1]From Access'!K310</f>
        <v>479250.864830237</v>
      </c>
      <c r="L312" s="38">
        <f>'[1]From Access'!L310</f>
        <v>1.2600808543146414E-4</v>
      </c>
    </row>
    <row r="313" spans="2:12" x14ac:dyDescent="0.25">
      <c r="B313" s="3" t="str">
        <f>'[1]From Access'!B311</f>
        <v>07.1.04</v>
      </c>
      <c r="C313" s="3" t="str">
        <f>'[1]From Access'!C311</f>
        <v>Purchase of bicycles</v>
      </c>
      <c r="D313" s="3" t="str">
        <f>'[1]From Access'!D311</f>
        <v>07.1.04.0</v>
      </c>
      <c r="E313" s="3" t="str">
        <f>'[1]From Access'!E311</f>
        <v>Purchase of bicycles</v>
      </c>
      <c r="F313" s="6" t="str">
        <f>'[1]From Access'!F311</f>
        <v>89</v>
      </c>
      <c r="G313" s="3" t="str">
        <f>'[1]From Access'!G311</f>
        <v>Other transport equipment and parts</v>
      </c>
      <c r="H313" s="36">
        <f>'[1]From Access'!H311</f>
        <v>1</v>
      </c>
      <c r="I313" s="37">
        <f>'[1]From Access'!I311</f>
        <v>2051900</v>
      </c>
      <c r="J313" s="37">
        <f>'[1]From Access'!J311</f>
        <v>1192231.4541960282</v>
      </c>
      <c r="K313" s="37">
        <f>'[1]From Access'!K311</f>
        <v>859668.54580397182</v>
      </c>
      <c r="L313" s="38">
        <f>'[1]From Access'!L311</f>
        <v>2.2065351763970599E-4</v>
      </c>
    </row>
    <row r="314" spans="2:12" x14ac:dyDescent="0.25">
      <c r="B314" s="3" t="str">
        <f>'[1]From Access'!B312</f>
        <v>07.2.01</v>
      </c>
      <c r="C314" s="3" t="str">
        <f>'[1]From Access'!C312</f>
        <v>Vehicle parts and accessories</v>
      </c>
      <c r="D314" s="3" t="str">
        <f>'[1]From Access'!D312</f>
        <v>07.2.01.0</v>
      </c>
      <c r="E314" s="3" t="str">
        <f>'[1]From Access'!E312</f>
        <v>Vehicle parts and accessories</v>
      </c>
      <c r="F314" s="6" t="str">
        <f>'[1]From Access'!F312</f>
        <v>50</v>
      </c>
      <c r="G314" s="3" t="str">
        <f>'[1]From Access'!G312</f>
        <v>Other textiles</v>
      </c>
      <c r="H314" s="36">
        <f>'[1]From Access'!H312</f>
        <v>0</v>
      </c>
      <c r="I314" s="37">
        <f>'[1]From Access'!I312</f>
        <v>0</v>
      </c>
      <c r="J314" s="37">
        <f>'[1]From Access'!J312</f>
        <v>0</v>
      </c>
      <c r="K314" s="37">
        <f>'[1]From Access'!K312</f>
        <v>0</v>
      </c>
      <c r="L314" s="38">
        <f>'[1]From Access'!L312</f>
        <v>0</v>
      </c>
    </row>
    <row r="315" spans="2:12" x14ac:dyDescent="0.25">
      <c r="B315" s="3" t="str">
        <f>'[1]From Access'!B313</f>
        <v>07.2.01</v>
      </c>
      <c r="C315" s="3" t="str">
        <f>'[1]From Access'!C313</f>
        <v>Vehicle parts and accessories</v>
      </c>
      <c r="D315" s="3" t="str">
        <f>'[1]From Access'!D313</f>
        <v>07.2.01.0</v>
      </c>
      <c r="E315" s="3" t="str">
        <f>'[1]From Access'!E313</f>
        <v>Vehicle parts and accessories</v>
      </c>
      <c r="F315" s="6" t="str">
        <f>'[1]From Access'!F313</f>
        <v>66</v>
      </c>
      <c r="G315" s="3" t="str">
        <f>'[1]From Access'!G313</f>
        <v>Other chemical products and man-made fibres, non-metal wastes and scraps</v>
      </c>
      <c r="H315" s="36">
        <f>'[1]From Access'!H313</f>
        <v>1.5973841874887311E-2</v>
      </c>
      <c r="I315" s="37">
        <f>'[1]From Access'!I313</f>
        <v>154200</v>
      </c>
      <c r="J315" s="37">
        <f>'[1]From Access'!J313</f>
        <v>141988.4372177055</v>
      </c>
      <c r="K315" s="37">
        <f>'[1]From Access'!K313</f>
        <v>12211.562782294495</v>
      </c>
      <c r="L315" s="38">
        <f>'[1]From Access'!L313</f>
        <v>1.6897832708977951E-5</v>
      </c>
    </row>
    <row r="316" spans="2:12" x14ac:dyDescent="0.25">
      <c r="B316" s="3" t="str">
        <f>'[1]From Access'!B314</f>
        <v>07.2.01</v>
      </c>
      <c r="C316" s="3" t="str">
        <f>'[1]From Access'!C314</f>
        <v>Vehicle parts and accessories</v>
      </c>
      <c r="D316" s="3" t="str">
        <f>'[1]From Access'!D314</f>
        <v>07.2.01.0</v>
      </c>
      <c r="E316" s="3" t="str">
        <f>'[1]From Access'!E314</f>
        <v>Vehicle parts and accessories</v>
      </c>
      <c r="F316" s="6" t="str">
        <f>'[1]From Access'!F314</f>
        <v>71</v>
      </c>
      <c r="G316" s="3" t="str">
        <f>'[1]From Access'!G314</f>
        <v>Paints</v>
      </c>
      <c r="H316" s="36">
        <f>'[1]From Access'!H314</f>
        <v>4.9323970002921783E-2</v>
      </c>
      <c r="I316" s="37">
        <f>'[1]From Access'!I314</f>
        <v>559000</v>
      </c>
      <c r="J316" s="37">
        <f>'[1]From Access'!J314</f>
        <v>438431.37254901958</v>
      </c>
      <c r="K316" s="37">
        <f>'[1]From Access'!K314</f>
        <v>120568.62745098042</v>
      </c>
      <c r="L316" s="38">
        <f>'[1]From Access'!L314</f>
        <v>1.7307335111864923E-5</v>
      </c>
    </row>
    <row r="317" spans="2:12" x14ac:dyDescent="0.25">
      <c r="B317" s="3" t="str">
        <f>'[1]From Access'!B315</f>
        <v>07.2.01</v>
      </c>
      <c r="C317" s="3" t="str">
        <f>'[1]From Access'!C315</f>
        <v>Vehicle parts and accessories</v>
      </c>
      <c r="D317" s="3" t="str">
        <f>'[1]From Access'!D315</f>
        <v>07.2.01.0</v>
      </c>
      <c r="E317" s="3" t="str">
        <f>'[1]From Access'!E315</f>
        <v>Vehicle parts and accessories</v>
      </c>
      <c r="F317" s="6" t="str">
        <f>'[1]From Access'!F315</f>
        <v>72</v>
      </c>
      <c r="G317" s="3" t="str">
        <f>'[1]From Access'!G315</f>
        <v>Rubber tyres and tubes</v>
      </c>
      <c r="H317" s="36">
        <f>'[1]From Access'!H315</f>
        <v>0.30902087531574696</v>
      </c>
      <c r="I317" s="37">
        <f>'[1]From Access'!I315</f>
        <v>3871400</v>
      </c>
      <c r="J317" s="37">
        <f>'[1]From Access'!J315</f>
        <v>2746827.6885043266</v>
      </c>
      <c r="K317" s="37">
        <f>'[1]From Access'!K315</f>
        <v>1124572.3114956734</v>
      </c>
      <c r="L317" s="38">
        <f>'[1]From Access'!L315</f>
        <v>7.1853575728652759E-5</v>
      </c>
    </row>
    <row r="318" spans="2:12" x14ac:dyDescent="0.25">
      <c r="B318" s="3" t="str">
        <f>'[1]From Access'!B316</f>
        <v>07.2.01</v>
      </c>
      <c r="C318" s="3" t="str">
        <f>'[1]From Access'!C316</f>
        <v>Vehicle parts and accessories</v>
      </c>
      <c r="D318" s="3" t="str">
        <f>'[1]From Access'!D316</f>
        <v>07.2.01.0</v>
      </c>
      <c r="E318" s="3" t="str">
        <f>'[1]From Access'!E316</f>
        <v>Vehicle parts and accessories</v>
      </c>
      <c r="F318" s="6" t="str">
        <f>'[1]From Access'!F316</f>
        <v>83</v>
      </c>
      <c r="G318" s="3" t="str">
        <f>'[1]From Access'!G316</f>
        <v>Structural metal products and other fabricated metal products</v>
      </c>
      <c r="H318" s="36">
        <f>'[1]From Access'!H316</f>
        <v>2.1041198261047826E-2</v>
      </c>
      <c r="I318" s="37">
        <f>'[1]From Access'!I316</f>
        <v>243300</v>
      </c>
      <c r="J318" s="37">
        <f>'[1]From Access'!J316</f>
        <v>187031.20274221193</v>
      </c>
      <c r="K318" s="37">
        <f>'[1]From Access'!K316</f>
        <v>56268.797257788072</v>
      </c>
      <c r="L318" s="38">
        <f>'[1]From Access'!L316</f>
        <v>6.7318191818726681E-6</v>
      </c>
    </row>
    <row r="319" spans="2:12" x14ac:dyDescent="0.25">
      <c r="B319" s="3" t="str">
        <f>'[1]From Access'!B317</f>
        <v>07.2.01</v>
      </c>
      <c r="C319" s="3" t="str">
        <f>'[1]From Access'!C317</f>
        <v>Vehicle parts and accessories</v>
      </c>
      <c r="D319" s="3" t="str">
        <f>'[1]From Access'!D317</f>
        <v>07.2.01.0</v>
      </c>
      <c r="E319" s="3" t="str">
        <f>'[1]From Access'!E317</f>
        <v>Vehicle parts and accessories</v>
      </c>
      <c r="F319" s="6" t="str">
        <f>'[1]From Access'!F317</f>
        <v>86</v>
      </c>
      <c r="G319" s="3" t="str">
        <f>'[1]From Access'!G317</f>
        <v>Weapons and ammunition; accumulators, primary cells, and batteries</v>
      </c>
      <c r="H319" s="36">
        <f>'[1]From Access'!H317</f>
        <v>1.3785983800378205E-2</v>
      </c>
      <c r="I319" s="37">
        <f>'[1]From Access'!I317</f>
        <v>161000</v>
      </c>
      <c r="J319" s="37">
        <f>'[1]From Access'!J317</f>
        <v>122540.98360655738</v>
      </c>
      <c r="K319" s="37">
        <f>'[1]From Access'!K317</f>
        <v>38459.016393442624</v>
      </c>
      <c r="L319" s="38">
        <f>'[1]From Access'!L317</f>
        <v>2.4623888448790399E-6</v>
      </c>
    </row>
    <row r="320" spans="2:12" x14ac:dyDescent="0.25">
      <c r="B320" s="3" t="str">
        <f>'[1]From Access'!B318</f>
        <v>07.2.01</v>
      </c>
      <c r="C320" s="3" t="str">
        <f>'[1]From Access'!C318</f>
        <v>Vehicle parts and accessories</v>
      </c>
      <c r="D320" s="3" t="str">
        <f>'[1]From Access'!D318</f>
        <v>07.2.01.0</v>
      </c>
      <c r="E320" s="3" t="str">
        <f>'[1]From Access'!E318</f>
        <v>Vehicle parts and accessories</v>
      </c>
      <c r="F320" s="6" t="str">
        <f>'[1]From Access'!F318</f>
        <v>87</v>
      </c>
      <c r="G320" s="3" t="str">
        <f>'[1]From Access'!G318</f>
        <v>Motor vehicles, trailers, and semi-trailers; bodies (coachwork)</v>
      </c>
      <c r="H320" s="36">
        <f>'[1]From Access'!H318</f>
        <v>0.50944565051293289</v>
      </c>
      <c r="I320" s="37">
        <f>'[1]From Access'!I318</f>
        <v>6555500</v>
      </c>
      <c r="J320" s="37">
        <f>'[1]From Access'!J318</f>
        <v>4528365.3319123015</v>
      </c>
      <c r="K320" s="37">
        <f>'[1]From Access'!K318</f>
        <v>2027134.6680876985</v>
      </c>
      <c r="L320" s="38">
        <f>'[1]From Access'!L318</f>
        <v>8.438778223079109E-5</v>
      </c>
    </row>
    <row r="321" spans="2:12" x14ac:dyDescent="0.25">
      <c r="B321" s="3" t="str">
        <f>'[1]From Access'!B319</f>
        <v>07.2.01</v>
      </c>
      <c r="C321" s="3" t="str">
        <f>'[1]From Access'!C319</f>
        <v>Vehicle parts and accessories</v>
      </c>
      <c r="D321" s="3" t="str">
        <f>'[1]From Access'!D319</f>
        <v>07.2.01.0</v>
      </c>
      <c r="E321" s="3" t="str">
        <f>'[1]From Access'!E319</f>
        <v>Vehicle parts and accessories</v>
      </c>
      <c r="F321" s="6" t="str">
        <f>'[1]From Access'!F319</f>
        <v>89</v>
      </c>
      <c r="G321" s="3" t="str">
        <f>'[1]From Access'!G319</f>
        <v>Other transport equipment and parts</v>
      </c>
      <c r="H321" s="36">
        <f>'[1]From Access'!H319</f>
        <v>8.1408480232085009E-2</v>
      </c>
      <c r="I321" s="37">
        <f>'[1]From Access'!I319</f>
        <v>1245400</v>
      </c>
      <c r="J321" s="37">
        <f>'[1]From Access'!J319</f>
        <v>723624.47149263299</v>
      </c>
      <c r="K321" s="37">
        <f>'[1]From Access'!K319</f>
        <v>521775.52850736701</v>
      </c>
      <c r="L321" s="38">
        <f>'[1]From Access'!L319</f>
        <v>1.7963067528912025E-5</v>
      </c>
    </row>
    <row r="322" spans="2:12" x14ac:dyDescent="0.25">
      <c r="B322" s="3" t="str">
        <f>'[1]From Access'!B320</f>
        <v>07.2.01</v>
      </c>
      <c r="C322" s="3" t="str">
        <f>'[1]From Access'!C320</f>
        <v>Vehicle parts and accessories</v>
      </c>
      <c r="D322" s="3" t="str">
        <f>'[1]From Access'!D320</f>
        <v>07.2.01.0</v>
      </c>
      <c r="E322" s="3" t="str">
        <f>'[1]From Access'!E320</f>
        <v>Vehicle parts and accessories</v>
      </c>
      <c r="F322" s="6" t="str">
        <f>'[1]From Access'!F320</f>
        <v>97</v>
      </c>
      <c r="G322" s="3" t="str">
        <f>'[1]From Access'!G320</f>
        <v>Photographic and scientific equipment</v>
      </c>
      <c r="H322" s="36">
        <f>'[1]From Access'!H320</f>
        <v>0</v>
      </c>
      <c r="I322" s="37">
        <f>'[1]From Access'!I320</f>
        <v>0</v>
      </c>
      <c r="J322" s="37">
        <f>'[1]From Access'!J320</f>
        <v>0</v>
      </c>
      <c r="K322" s="37">
        <f>'[1]From Access'!K320</f>
        <v>0</v>
      </c>
      <c r="L322" s="38">
        <f>'[1]From Access'!L320</f>
        <v>0</v>
      </c>
    </row>
    <row r="323" spans="2:12" x14ac:dyDescent="0.25">
      <c r="B323" s="3" t="str">
        <f>'[1]From Access'!B321</f>
        <v>07.2.01</v>
      </c>
      <c r="C323" s="3" t="str">
        <f>'[1]From Access'!C321</f>
        <v>Vehicle parts and accessories</v>
      </c>
      <c r="D323" s="3" t="str">
        <f>'[1]From Access'!D321</f>
        <v>07.2.01.0</v>
      </c>
      <c r="E323" s="3" t="str">
        <f>'[1]From Access'!E321</f>
        <v>Vehicle parts and accessories</v>
      </c>
      <c r="F323" s="6" t="str">
        <f>'[1]From Access'!F321</f>
        <v>98</v>
      </c>
      <c r="G323" s="3" t="str">
        <f>'[1]From Access'!G321</f>
        <v>Engines</v>
      </c>
      <c r="H323" s="36">
        <f>'[1]From Access'!H321</f>
        <v>0</v>
      </c>
      <c r="I323" s="37">
        <f>'[1]From Access'!I321</f>
        <v>0</v>
      </c>
      <c r="J323" s="37">
        <f>'[1]From Access'!J321</f>
        <v>0</v>
      </c>
      <c r="K323" s="37">
        <f>'[1]From Access'!K321</f>
        <v>0</v>
      </c>
      <c r="L323" s="38">
        <f>'[1]From Access'!L321</f>
        <v>0</v>
      </c>
    </row>
    <row r="324" spans="2:12" x14ac:dyDescent="0.25">
      <c r="B324" s="3" t="str">
        <f>'[1]From Access'!B322</f>
        <v>07.2.01</v>
      </c>
      <c r="C324" s="3" t="str">
        <f>'[1]From Access'!C322</f>
        <v>Vehicle parts and accessories</v>
      </c>
      <c r="D324" s="3" t="str">
        <f>'[1]From Access'!D322</f>
        <v>07.2.01.0</v>
      </c>
      <c r="E324" s="3" t="str">
        <f>'[1]From Access'!E322</f>
        <v>Vehicle parts and accessories</v>
      </c>
      <c r="F324" s="6" t="str">
        <f>'[1]From Access'!F322</f>
        <v>195</v>
      </c>
      <c r="G324" s="3" t="str">
        <f>'[1]From Access'!G322</f>
        <v>Maintenance of transport machinery and equipment</v>
      </c>
      <c r="H324" s="36">
        <f>'[1]From Access'!H322</f>
        <v>0</v>
      </c>
      <c r="I324" s="37">
        <f>'[1]From Access'!I322</f>
        <v>0</v>
      </c>
      <c r="J324" s="37">
        <f>'[1]From Access'!J322</f>
        <v>0</v>
      </c>
      <c r="K324" s="37">
        <f>'[1]From Access'!K322</f>
        <v>0</v>
      </c>
      <c r="L324" s="38">
        <f>'[1]From Access'!L322</f>
        <v>0</v>
      </c>
    </row>
    <row r="325" spans="2:12" x14ac:dyDescent="0.25">
      <c r="B325" s="3" t="str">
        <f>'[1]From Access'!B323</f>
        <v>07.2.02</v>
      </c>
      <c r="C325" s="3" t="str">
        <f>'[1]From Access'!C323</f>
        <v>Petrol</v>
      </c>
      <c r="D325" s="3" t="str">
        <f>'[1]From Access'!D323</f>
        <v>07.2.02.0</v>
      </c>
      <c r="E325" s="3" t="str">
        <f>'[1]From Access'!E323</f>
        <v>Petrol</v>
      </c>
      <c r="F325" s="6" t="str">
        <f>'[1]From Access'!F323</f>
        <v>63</v>
      </c>
      <c r="G325" s="3" t="str">
        <f>'[1]From Access'!G323</f>
        <v>Petrol</v>
      </c>
      <c r="H325" s="36">
        <f>'[1]From Access'!H323</f>
        <v>1</v>
      </c>
      <c r="I325" s="37">
        <f>'[1]From Access'!I323</f>
        <v>85252200</v>
      </c>
      <c r="J325" s="37">
        <f>'[1]From Access'!J323</f>
        <v>67286527.634194836</v>
      </c>
      <c r="K325" s="37">
        <f>'[1]From Access'!K323</f>
        <v>17965672.365805164</v>
      </c>
      <c r="L325" s="38">
        <f>'[1]From Access'!L323</f>
        <v>4.42854591411969E-4</v>
      </c>
    </row>
    <row r="326" spans="2:12" x14ac:dyDescent="0.25">
      <c r="B326" s="3" t="str">
        <f>'[1]From Access'!B324</f>
        <v>07.2.03</v>
      </c>
      <c r="C326" s="3" t="str">
        <f>'[1]From Access'!C324</f>
        <v>Other vehicle fuels and lubricants</v>
      </c>
      <c r="D326" s="3" t="str">
        <f>'[1]From Access'!D324</f>
        <v>07.2.03.0</v>
      </c>
      <c r="E326" s="3" t="str">
        <f>'[1]From Access'!E324</f>
        <v>Other vehicle fuels and lubricants</v>
      </c>
      <c r="F326" s="6" t="str">
        <f>'[1]From Access'!F324</f>
        <v>24</v>
      </c>
      <c r="G326" s="3" t="str">
        <f>'[1]From Access'!G324</f>
        <v>Natural gas</v>
      </c>
      <c r="H326" s="36">
        <f>'[1]From Access'!H324</f>
        <v>0</v>
      </c>
      <c r="I326" s="37">
        <f>'[1]From Access'!I324</f>
        <v>0</v>
      </c>
      <c r="J326" s="37">
        <f>'[1]From Access'!J324</f>
        <v>0</v>
      </c>
      <c r="K326" s="37">
        <f>'[1]From Access'!K324</f>
        <v>0</v>
      </c>
      <c r="L326" s="38">
        <f>'[1]From Access'!L324</f>
        <v>0</v>
      </c>
    </row>
    <row r="327" spans="2:12" x14ac:dyDescent="0.25">
      <c r="B327" s="3" t="str">
        <f>'[1]From Access'!B325</f>
        <v>07.2.03</v>
      </c>
      <c r="C327" s="3" t="str">
        <f>'[1]From Access'!C325</f>
        <v>Other vehicle fuels and lubricants</v>
      </c>
      <c r="D327" s="3" t="str">
        <f>'[1]From Access'!D325</f>
        <v>07.2.03.0</v>
      </c>
      <c r="E327" s="3" t="str">
        <f>'[1]From Access'!E325</f>
        <v>Other vehicle fuels and lubricants</v>
      </c>
      <c r="F327" s="6" t="str">
        <f>'[1]From Access'!F325</f>
        <v>64</v>
      </c>
      <c r="G327" s="3" t="str">
        <f>'[1]From Access'!G325</f>
        <v>Diesel</v>
      </c>
      <c r="H327" s="36">
        <f>'[1]From Access'!H325</f>
        <v>0.78316492956956019</v>
      </c>
      <c r="I327" s="37">
        <f>'[1]From Access'!I325</f>
        <v>5696900</v>
      </c>
      <c r="J327" s="37">
        <f>'[1]From Access'!J325</f>
        <v>4767680.0304878047</v>
      </c>
      <c r="K327" s="37">
        <f>'[1]From Access'!K325</f>
        <v>929219.96951219533</v>
      </c>
      <c r="L327" s="38">
        <f>'[1]From Access'!L325</f>
        <v>3.7946425728182918E-4</v>
      </c>
    </row>
    <row r="328" spans="2:12" x14ac:dyDescent="0.25">
      <c r="B328" s="3" t="str">
        <f>'[1]From Access'!B326</f>
        <v>07.2.03</v>
      </c>
      <c r="C328" s="3" t="str">
        <f>'[1]From Access'!C326</f>
        <v>Other vehicle fuels and lubricants</v>
      </c>
      <c r="D328" s="3" t="str">
        <f>'[1]From Access'!D326</f>
        <v>07.2.03.0</v>
      </c>
      <c r="E328" s="3" t="str">
        <f>'[1]From Access'!E326</f>
        <v>Other vehicle fuels and lubricants</v>
      </c>
      <c r="F328" s="6" t="str">
        <f>'[1]From Access'!F326</f>
        <v>65</v>
      </c>
      <c r="G328" s="3" t="str">
        <f>'[1]From Access'!G326</f>
        <v>Other petroleum products</v>
      </c>
      <c r="H328" s="36">
        <f>'[1]From Access'!H326</f>
        <v>8.4530800054476038E-2</v>
      </c>
      <c r="I328" s="37">
        <f>'[1]From Access'!I326</f>
        <v>624000</v>
      </c>
      <c r="J328" s="37">
        <f>'[1]From Access'!J326</f>
        <v>514598.89502762427</v>
      </c>
      <c r="K328" s="37">
        <f>'[1]From Access'!K326</f>
        <v>109401.10497237573</v>
      </c>
      <c r="L328" s="38">
        <f>'[1]From Access'!L326</f>
        <v>3.9873356142920008E-5</v>
      </c>
    </row>
    <row r="329" spans="2:12" x14ac:dyDescent="0.25">
      <c r="B329" s="3" t="str">
        <f>'[1]From Access'!B327</f>
        <v>07.2.03</v>
      </c>
      <c r="C329" s="3" t="str">
        <f>'[1]From Access'!C327</f>
        <v>Other vehicle fuels and lubricants</v>
      </c>
      <c r="D329" s="3" t="str">
        <f>'[1]From Access'!D327</f>
        <v>07.2.03.0</v>
      </c>
      <c r="E329" s="3" t="str">
        <f>'[1]From Access'!E327</f>
        <v>Other vehicle fuels and lubricants</v>
      </c>
      <c r="F329" s="6" t="str">
        <f>'[1]From Access'!F327</f>
        <v>66</v>
      </c>
      <c r="G329" s="3" t="str">
        <f>'[1]From Access'!G327</f>
        <v>Other chemical products and man-made fibres, non-metal wastes and scraps</v>
      </c>
      <c r="H329" s="36">
        <f>'[1]From Access'!H327</f>
        <v>0.13230427037596384</v>
      </c>
      <c r="I329" s="37">
        <f>'[1]From Access'!I327</f>
        <v>874700</v>
      </c>
      <c r="J329" s="37">
        <f>'[1]From Access'!J327</f>
        <v>805429.87052092736</v>
      </c>
      <c r="K329" s="37">
        <f>'[1]From Access'!K327</f>
        <v>69270.129479072639</v>
      </c>
      <c r="L329" s="38">
        <f>'[1]From Access'!L327</f>
        <v>1.3995727796774603E-4</v>
      </c>
    </row>
    <row r="330" spans="2:12" x14ac:dyDescent="0.25">
      <c r="B330" s="3" t="str">
        <f>'[1]From Access'!B328</f>
        <v>07.2.04</v>
      </c>
      <c r="C330" s="3" t="str">
        <f>'[1]From Access'!C328</f>
        <v>Vehicle servicing and repairs</v>
      </c>
      <c r="D330" s="3" t="str">
        <f>'[1]From Access'!D328</f>
        <v>07.2.04.0</v>
      </c>
      <c r="E330" s="3" t="str">
        <f>'[1]From Access'!E328</f>
        <v>Vehicle servicing and repairs</v>
      </c>
      <c r="F330" s="6" t="str">
        <f>'[1]From Access'!F328</f>
        <v>87</v>
      </c>
      <c r="G330" s="3" t="str">
        <f>'[1]From Access'!G328</f>
        <v>Motor vehicles, trailers, and semi-trailers; bodies (coachwork)</v>
      </c>
      <c r="H330" s="36">
        <f>'[1]From Access'!H328</f>
        <v>0</v>
      </c>
      <c r="I330" s="37">
        <f>'[1]From Access'!I328</f>
        <v>0</v>
      </c>
      <c r="J330" s="37">
        <f>'[1]From Access'!J328</f>
        <v>0</v>
      </c>
      <c r="K330" s="37">
        <f>'[1]From Access'!K328</f>
        <v>0</v>
      </c>
      <c r="L330" s="38">
        <f>'[1]From Access'!L328</f>
        <v>0</v>
      </c>
    </row>
    <row r="331" spans="2:12" x14ac:dyDescent="0.25">
      <c r="B331" s="3" t="str">
        <f>'[1]From Access'!B329</f>
        <v>07.2.04</v>
      </c>
      <c r="C331" s="3" t="str">
        <f>'[1]From Access'!C329</f>
        <v>Vehicle servicing and repairs</v>
      </c>
      <c r="D331" s="3" t="str">
        <f>'[1]From Access'!D329</f>
        <v>07.2.04.0</v>
      </c>
      <c r="E331" s="3" t="str">
        <f>'[1]From Access'!E329</f>
        <v>Vehicle servicing and repairs</v>
      </c>
      <c r="F331" s="6" t="str">
        <f>'[1]From Access'!F329</f>
        <v>195</v>
      </c>
      <c r="G331" s="3" t="str">
        <f>'[1]From Access'!G329</f>
        <v>Maintenance of transport machinery and equipment</v>
      </c>
      <c r="H331" s="36">
        <f>'[1]From Access'!H329</f>
        <v>1</v>
      </c>
      <c r="I331" s="37">
        <f>'[1]From Access'!I329</f>
        <v>9713200</v>
      </c>
      <c r="J331" s="37">
        <f>'[1]From Access'!J329</f>
        <v>9287794.7661016956</v>
      </c>
      <c r="K331" s="37">
        <f>'[1]From Access'!K329</f>
        <v>425405.2338983044</v>
      </c>
      <c r="L331" s="38">
        <f>'[1]From Access'!L329</f>
        <v>1.2953545351932099E-4</v>
      </c>
    </row>
    <row r="332" spans="2:12" x14ac:dyDescent="0.25">
      <c r="B332" s="3" t="str">
        <f>'[1]From Access'!B330</f>
        <v>07.2.05</v>
      </c>
      <c r="C332" s="3" t="str">
        <f>'[1]From Access'!C330</f>
        <v>Other private transport services</v>
      </c>
      <c r="D332" s="3" t="str">
        <f>'[1]From Access'!D330</f>
        <v>07.2.05.0</v>
      </c>
      <c r="E332" s="3" t="str">
        <f>'[1]From Access'!E330</f>
        <v>Other private transport services</v>
      </c>
      <c r="F332" s="6" t="str">
        <f>'[1]From Access'!F330</f>
        <v>138</v>
      </c>
      <c r="G332" s="3" t="str">
        <f>'[1]From Access'!G330</f>
        <v>Supporting services for road and rail transport</v>
      </c>
      <c r="H332" s="36">
        <f>'[1]From Access'!H330</f>
        <v>0.27143367399297219</v>
      </c>
      <c r="I332" s="37">
        <f>'[1]From Access'!I330</f>
        <v>4302100</v>
      </c>
      <c r="J332" s="37">
        <f>'[1]From Access'!J330</f>
        <v>4152960.5333333332</v>
      </c>
      <c r="K332" s="37">
        <f>'[1]From Access'!K330</f>
        <v>149139.46666666679</v>
      </c>
      <c r="L332" s="38">
        <f>'[1]From Access'!L330</f>
        <v>2.1305684379335429E-5</v>
      </c>
    </row>
    <row r="333" spans="2:12" x14ac:dyDescent="0.25">
      <c r="B333" s="3" t="str">
        <f>'[1]From Access'!B331</f>
        <v>07.2.05</v>
      </c>
      <c r="C333" s="3" t="str">
        <f>'[1]From Access'!C331</f>
        <v>Other private transport services</v>
      </c>
      <c r="D333" s="3" t="str">
        <f>'[1]From Access'!D331</f>
        <v>07.2.05.0</v>
      </c>
      <c r="E333" s="3" t="str">
        <f>'[1]From Access'!E331</f>
        <v>Other private transport services</v>
      </c>
      <c r="F333" s="6" t="str">
        <f>'[1]From Access'!F331</f>
        <v>156</v>
      </c>
      <c r="G333" s="3" t="str">
        <f>'[1]From Access'!G331</f>
        <v>Equipment hire services</v>
      </c>
      <c r="H333" s="36">
        <f>'[1]From Access'!H331</f>
        <v>0</v>
      </c>
      <c r="I333" s="37">
        <f>'[1]From Access'!I331</f>
        <v>0</v>
      </c>
      <c r="J333" s="37">
        <f>'[1]From Access'!J331</f>
        <v>0</v>
      </c>
      <c r="K333" s="37">
        <f>'[1]From Access'!K331</f>
        <v>0</v>
      </c>
      <c r="L333" s="38">
        <f>'[1]From Access'!L331</f>
        <v>0</v>
      </c>
    </row>
    <row r="334" spans="2:12" x14ac:dyDescent="0.25">
      <c r="B334" s="3" t="str">
        <f>'[1]From Access'!B332</f>
        <v>07.2.05</v>
      </c>
      <c r="C334" s="3" t="str">
        <f>'[1]From Access'!C332</f>
        <v>Other private transport services</v>
      </c>
      <c r="D334" s="3" t="str">
        <f>'[1]From Access'!D332</f>
        <v>07.2.05.0</v>
      </c>
      <c r="E334" s="3" t="str">
        <f>'[1]From Access'!E332</f>
        <v>Other private transport services</v>
      </c>
      <c r="F334" s="6" t="str">
        <f>'[1]From Access'!F332</f>
        <v>179</v>
      </c>
      <c r="G334" s="3" t="str">
        <f>'[1]From Access'!G332</f>
        <v>Central government administrative services</v>
      </c>
      <c r="H334" s="36">
        <f>'[1]From Access'!H332</f>
        <v>0.58820021552860291</v>
      </c>
      <c r="I334" s="37">
        <f>'[1]From Access'!I332</f>
        <v>9049900</v>
      </c>
      <c r="J334" s="37">
        <f>'[1]From Access'!J332</f>
        <v>8999518.169037845</v>
      </c>
      <c r="K334" s="37">
        <f>'[1]From Access'!K332</f>
        <v>50381.830962155014</v>
      </c>
      <c r="L334" s="38">
        <f>'[1]From Access'!L332</f>
        <v>3.8314401941844919E-5</v>
      </c>
    </row>
    <row r="335" spans="2:12" x14ac:dyDescent="0.25">
      <c r="B335" s="3" t="str">
        <f>'[1]From Access'!B333</f>
        <v>07.2.05</v>
      </c>
      <c r="C335" s="3" t="str">
        <f>'[1]From Access'!C333</f>
        <v>Other private transport services</v>
      </c>
      <c r="D335" s="3" t="str">
        <f>'[1]From Access'!D333</f>
        <v>07.2.05.0</v>
      </c>
      <c r="E335" s="3" t="str">
        <f>'[1]From Access'!E333</f>
        <v>Other private transport services</v>
      </c>
      <c r="F335" s="6" t="str">
        <f>'[1]From Access'!F333</f>
        <v>185</v>
      </c>
      <c r="G335" s="3" t="str">
        <f>'[1]From Access'!G333</f>
        <v>Other education services</v>
      </c>
      <c r="H335" s="36">
        <f>'[1]From Access'!H333</f>
        <v>1.8414259253695251E-2</v>
      </c>
      <c r="I335" s="37">
        <f>'[1]From Access'!I333</f>
        <v>295400</v>
      </c>
      <c r="J335" s="37">
        <f>'[1]From Access'!J333</f>
        <v>281739.88439306361</v>
      </c>
      <c r="K335" s="37">
        <f>'[1]From Access'!K333</f>
        <v>13660.115606936393</v>
      </c>
      <c r="L335" s="38">
        <f>'[1]From Access'!L333</f>
        <v>1.3180336995893597E-6</v>
      </c>
    </row>
    <row r="336" spans="2:12" x14ac:dyDescent="0.25">
      <c r="B336" s="3" t="str">
        <f>'[1]From Access'!B334</f>
        <v>07.2.05</v>
      </c>
      <c r="C336" s="3" t="str">
        <f>'[1]From Access'!C334</f>
        <v>Other private transport services</v>
      </c>
      <c r="D336" s="3" t="str">
        <f>'[1]From Access'!D334</f>
        <v>07.2.05.0</v>
      </c>
      <c r="E336" s="3" t="str">
        <f>'[1]From Access'!E334</f>
        <v>Other private transport services</v>
      </c>
      <c r="F336" s="6" t="str">
        <f>'[1]From Access'!F334</f>
        <v>197</v>
      </c>
      <c r="G336" s="3" t="str">
        <f>'[1]From Access'!G334</f>
        <v>Other personal and community services</v>
      </c>
      <c r="H336" s="36">
        <f>'[1]From Access'!H334</f>
        <v>0.12195185122472962</v>
      </c>
      <c r="I336" s="37">
        <f>'[1]From Access'!I334</f>
        <v>1988300</v>
      </c>
      <c r="J336" s="37">
        <f>'[1]From Access'!J334</f>
        <v>1865874.700264174</v>
      </c>
      <c r="K336" s="37">
        <f>'[1]From Access'!K334</f>
        <v>122425.29973582597</v>
      </c>
      <c r="L336" s="38">
        <f>'[1]From Access'!L334</f>
        <v>8.8236573460051703E-6</v>
      </c>
    </row>
    <row r="337" spans="2:12" x14ac:dyDescent="0.25">
      <c r="B337" s="3" t="str">
        <f>'[1]From Access'!B335</f>
        <v>07.3.01</v>
      </c>
      <c r="C337" s="3" t="str">
        <f>'[1]From Access'!C335</f>
        <v>Rail passenger transport</v>
      </c>
      <c r="D337" s="3" t="str">
        <f>'[1]From Access'!D335</f>
        <v>07.3.01.0</v>
      </c>
      <c r="E337" s="3" t="str">
        <f>'[1]From Access'!E335</f>
        <v>Rail passenger transport</v>
      </c>
      <c r="F337" s="6" t="str">
        <f>'[1]From Access'!F335</f>
        <v>130</v>
      </c>
      <c r="G337" s="3" t="str">
        <f>'[1]From Access'!G335</f>
        <v>Railway passenger transport</v>
      </c>
      <c r="H337" s="36">
        <f>'[1]From Access'!H335</f>
        <v>1</v>
      </c>
      <c r="I337" s="37">
        <f>'[1]From Access'!I335</f>
        <v>1995200</v>
      </c>
      <c r="J337" s="37">
        <f>'[1]From Access'!J335</f>
        <v>1747675.1879699249</v>
      </c>
      <c r="K337" s="37">
        <f>'[1]From Access'!K335</f>
        <v>247524.81203007512</v>
      </c>
      <c r="L337" s="38">
        <f>'[1]From Access'!L335</f>
        <v>3.77181403402313E-4</v>
      </c>
    </row>
    <row r="338" spans="2:12" x14ac:dyDescent="0.25">
      <c r="B338" s="3" t="str">
        <f>'[1]From Access'!B336</f>
        <v>07.3.02</v>
      </c>
      <c r="C338" s="3" t="str">
        <f>'[1]From Access'!C336</f>
        <v>Road passenger transport</v>
      </c>
      <c r="D338" s="3" t="str">
        <f>'[1]From Access'!D336</f>
        <v>07.3.02.0</v>
      </c>
      <c r="E338" s="3" t="str">
        <f>'[1]From Access'!E336</f>
        <v>Road passenger transport</v>
      </c>
      <c r="F338" s="6" t="str">
        <f>'[1]From Access'!F336</f>
        <v>128</v>
      </c>
      <c r="G338" s="3" t="str">
        <f>'[1]From Access'!G336</f>
        <v>Road passenger transport</v>
      </c>
      <c r="H338" s="36">
        <f>'[1]From Access'!H336</f>
        <v>0.834530394534575</v>
      </c>
      <c r="I338" s="37">
        <f>'[1]From Access'!I336</f>
        <v>8168700</v>
      </c>
      <c r="J338" s="37">
        <f>'[1]From Access'!J336</f>
        <v>7513956.8702290077</v>
      </c>
      <c r="K338" s="37">
        <f>'[1]From Access'!K336</f>
        <v>654743.12977099232</v>
      </c>
      <c r="L338" s="38">
        <f>'[1]From Access'!L336</f>
        <v>1.9208105955587283E-4</v>
      </c>
    </row>
    <row r="339" spans="2:12" x14ac:dyDescent="0.25">
      <c r="B339" s="3" t="str">
        <f>'[1]From Access'!B337</f>
        <v>07.3.02</v>
      </c>
      <c r="C339" s="3" t="str">
        <f>'[1]From Access'!C337</f>
        <v>Road passenger transport</v>
      </c>
      <c r="D339" s="3" t="str">
        <f>'[1]From Access'!D337</f>
        <v>07.3.02.0</v>
      </c>
      <c r="E339" s="3" t="str">
        <f>'[1]From Access'!E337</f>
        <v>Road passenger transport</v>
      </c>
      <c r="F339" s="6" t="str">
        <f>'[1]From Access'!F337</f>
        <v>138</v>
      </c>
      <c r="G339" s="3" t="str">
        <f>'[1]From Access'!G337</f>
        <v>Supporting services for road and rail transport</v>
      </c>
      <c r="H339" s="36">
        <f>'[1]From Access'!H337</f>
        <v>1.6296500400317382E-3</v>
      </c>
      <c r="I339" s="37">
        <f>'[1]From Access'!I337</f>
        <v>15200</v>
      </c>
      <c r="J339" s="37">
        <f>'[1]From Access'!J337</f>
        <v>14673.066666666668</v>
      </c>
      <c r="K339" s="37">
        <f>'[1]From Access'!K337</f>
        <v>526.93333333333248</v>
      </c>
      <c r="L339" s="38">
        <f>'[1]From Access'!L337</f>
        <v>1.279163667901667E-7</v>
      </c>
    </row>
    <row r="340" spans="2:12" x14ac:dyDescent="0.25">
      <c r="B340" s="3" t="str">
        <f>'[1]From Access'!B338</f>
        <v>07.3.02</v>
      </c>
      <c r="C340" s="3" t="str">
        <f>'[1]From Access'!C338</f>
        <v>Road passenger transport</v>
      </c>
      <c r="D340" s="3" t="str">
        <f>'[1]From Access'!D338</f>
        <v>07.3.02.0</v>
      </c>
      <c r="E340" s="3" t="str">
        <f>'[1]From Access'!E338</f>
        <v>Road passenger transport</v>
      </c>
      <c r="F340" s="6" t="str">
        <f>'[1]From Access'!F338</f>
        <v>156</v>
      </c>
      <c r="G340" s="3" t="str">
        <f>'[1]From Access'!G338</f>
        <v>Equipment hire services</v>
      </c>
      <c r="H340" s="36">
        <f>'[1]From Access'!H338</f>
        <v>0.16383995542539323</v>
      </c>
      <c r="I340" s="37">
        <f>'[1]From Access'!I338</f>
        <v>1499600</v>
      </c>
      <c r="J340" s="37">
        <f>'[1]From Access'!J338</f>
        <v>1475184.5669722259</v>
      </c>
      <c r="K340" s="37">
        <f>'[1]From Access'!K338</f>
        <v>24415.433027774096</v>
      </c>
      <c r="L340" s="38">
        <f>'[1]From Access'!L338</f>
        <v>1.9889212493484087E-5</v>
      </c>
    </row>
    <row r="341" spans="2:12" x14ac:dyDescent="0.25">
      <c r="B341" s="3" t="str">
        <f>'[1]From Access'!B339</f>
        <v>07.3.03</v>
      </c>
      <c r="C341" s="3" t="str">
        <f>'[1]From Access'!C339</f>
        <v>Domestic air transport</v>
      </c>
      <c r="D341" s="3" t="str">
        <f>'[1]From Access'!D339</f>
        <v>07.3.03.0</v>
      </c>
      <c r="E341" s="3" t="str">
        <f>'[1]From Access'!E339</f>
        <v>Domestic air transport</v>
      </c>
      <c r="F341" s="6" t="str">
        <f>'[1]From Access'!F339</f>
        <v>134</v>
      </c>
      <c r="G341" s="3" t="str">
        <f>'[1]From Access'!G339</f>
        <v>Air passenger transport</v>
      </c>
      <c r="H341" s="36">
        <f>'[1]From Access'!H339</f>
        <v>1</v>
      </c>
      <c r="I341" s="37">
        <f>'[1]From Access'!I339</f>
        <v>8947000</v>
      </c>
      <c r="J341" s="37">
        <f>'[1]From Access'!J339</f>
        <v>8631589.8731334899</v>
      </c>
      <c r="K341" s="37">
        <f>'[1]From Access'!K339</f>
        <v>315410.12686651014</v>
      </c>
      <c r="L341" s="38">
        <f>'[1]From Access'!L339</f>
        <v>7.87777989253576E-4</v>
      </c>
    </row>
    <row r="342" spans="2:12" x14ac:dyDescent="0.25">
      <c r="B342" s="3" t="str">
        <f>'[1]From Access'!B340</f>
        <v>07.3.04</v>
      </c>
      <c r="C342" s="3" t="str">
        <f>'[1]From Access'!C340</f>
        <v>International air transport</v>
      </c>
      <c r="D342" s="3" t="str">
        <f>'[1]From Access'!D340</f>
        <v>07.3.04.0</v>
      </c>
      <c r="E342" s="3" t="str">
        <f>'[1]From Access'!E340</f>
        <v>International air transport</v>
      </c>
      <c r="F342" s="6" t="str">
        <f>'[1]From Access'!F340</f>
        <v>999</v>
      </c>
      <c r="G342" s="3" t="str">
        <f>'[1]From Access'!G340</f>
        <v>Exclude</v>
      </c>
      <c r="H342" s="36">
        <f>'[1]From Access'!H340</f>
        <v>0</v>
      </c>
      <c r="I342" s="37">
        <f>'[1]From Access'!I340</f>
        <v>85590500</v>
      </c>
      <c r="J342" s="37">
        <f>'[1]From Access'!J340</f>
        <v>0</v>
      </c>
      <c r="K342" s="37">
        <f>'[1]From Access'!K340</f>
        <v>85590500</v>
      </c>
      <c r="L342" s="38">
        <f>'[1]From Access'!L340</f>
        <v>0</v>
      </c>
    </row>
    <row r="343" spans="2:12" x14ac:dyDescent="0.25">
      <c r="B343" s="3" t="str">
        <f>'[1]From Access'!B341</f>
        <v>07.3.05</v>
      </c>
      <c r="C343" s="3" t="str">
        <f>'[1]From Access'!C341</f>
        <v>Sea passenger transport</v>
      </c>
      <c r="D343" s="3" t="str">
        <f>'[1]From Access'!D341</f>
        <v>07.3.05.0</v>
      </c>
      <c r="E343" s="3" t="str">
        <f>'[1]From Access'!E341</f>
        <v>Sea passenger transport</v>
      </c>
      <c r="F343" s="6" t="str">
        <f>'[1]From Access'!F341</f>
        <v>132</v>
      </c>
      <c r="G343" s="3" t="str">
        <f>'[1]From Access'!G341</f>
        <v>Passenger transportation by waterborne vessels</v>
      </c>
      <c r="H343" s="36">
        <f>'[1]From Access'!H341</f>
        <v>1</v>
      </c>
      <c r="I343" s="37">
        <f>'[1]From Access'!I341</f>
        <v>345800</v>
      </c>
      <c r="J343" s="37">
        <f>'[1]From Access'!J341</f>
        <v>301863.0588235294</v>
      </c>
      <c r="K343" s="37">
        <f>'[1]From Access'!K341</f>
        <v>43936.941176470602</v>
      </c>
      <c r="L343" s="38">
        <f>'[1]From Access'!L341</f>
        <v>5.2909174846226101E-4</v>
      </c>
    </row>
    <row r="344" spans="2:12" x14ac:dyDescent="0.25">
      <c r="B344" s="3" t="str">
        <f>'[1]From Access'!B342</f>
        <v>07.3.06</v>
      </c>
      <c r="C344" s="3" t="str">
        <f>'[1]From Access'!C342</f>
        <v>Combined passenger transport</v>
      </c>
      <c r="D344" s="3" t="str">
        <f>'[1]From Access'!D342</f>
        <v>07.3.06.0</v>
      </c>
      <c r="E344" s="3" t="str">
        <f>'[1]From Access'!E342</f>
        <v>Combined passenger transport</v>
      </c>
      <c r="F344" s="6" t="str">
        <f>'[1]From Access'!F342</f>
        <v>128</v>
      </c>
      <c r="G344" s="3" t="str">
        <f>'[1]From Access'!G342</f>
        <v>Road passenger transport</v>
      </c>
      <c r="H344" s="36">
        <f>'[1]From Access'!H342</f>
        <v>0</v>
      </c>
      <c r="I344" s="37">
        <f>'[1]From Access'!I342</f>
        <v>0</v>
      </c>
      <c r="J344" s="37">
        <f>'[1]From Access'!J342</f>
        <v>0</v>
      </c>
      <c r="K344" s="37">
        <f>'[1]From Access'!K342</f>
        <v>0</v>
      </c>
      <c r="L344" s="38">
        <f>'[1]From Access'!L342</f>
        <v>0</v>
      </c>
    </row>
    <row r="345" spans="2:12" x14ac:dyDescent="0.25">
      <c r="B345" s="3" t="str">
        <f>'[1]From Access'!B343</f>
        <v>07.3.07</v>
      </c>
      <c r="C345" s="3" t="str">
        <f>'[1]From Access'!C343</f>
        <v>Other passenger transport costs</v>
      </c>
      <c r="D345" s="3" t="str">
        <f>'[1]From Access'!D343</f>
        <v>07.3.07.0</v>
      </c>
      <c r="E345" s="3" t="str">
        <f>'[1]From Access'!E343</f>
        <v>Other passenger transport costs</v>
      </c>
      <c r="F345" s="6" t="str">
        <f>'[1]From Access'!F343</f>
        <v>128</v>
      </c>
      <c r="G345" s="3" t="str">
        <f>'[1]From Access'!G343</f>
        <v>Road passenger transport</v>
      </c>
      <c r="H345" s="36">
        <f>'[1]From Access'!H343</f>
        <v>5.1875382668430399E-2</v>
      </c>
      <c r="I345" s="37">
        <f>'[1]From Access'!I343</f>
        <v>285600</v>
      </c>
      <c r="J345" s="37">
        <f>'[1]From Access'!J343</f>
        <v>262708.3969465649</v>
      </c>
      <c r="K345" s="37">
        <f>'[1]From Access'!K343</f>
        <v>22891.603053435101</v>
      </c>
      <c r="L345" s="38">
        <f>'[1]From Access'!L343</f>
        <v>1.1939982693351316E-5</v>
      </c>
    </row>
    <row r="346" spans="2:12" x14ac:dyDescent="0.25">
      <c r="B346" s="3" t="str">
        <f>'[1]From Access'!B344</f>
        <v>07.3.07</v>
      </c>
      <c r="C346" s="3" t="str">
        <f>'[1]From Access'!C344</f>
        <v>Other passenger transport costs</v>
      </c>
      <c r="D346" s="3" t="str">
        <f>'[1]From Access'!D344</f>
        <v>07.3.07.0</v>
      </c>
      <c r="E346" s="3" t="str">
        <f>'[1]From Access'!E344</f>
        <v>Other passenger transport costs</v>
      </c>
      <c r="F346" s="6" t="str">
        <f>'[1]From Access'!F344</f>
        <v>130</v>
      </c>
      <c r="G346" s="3" t="str">
        <f>'[1]From Access'!G344</f>
        <v>Railway passenger transport</v>
      </c>
      <c r="H346" s="36">
        <f>'[1]From Access'!H344</f>
        <v>0</v>
      </c>
      <c r="I346" s="37">
        <f>'[1]From Access'!I344</f>
        <v>0</v>
      </c>
      <c r="J346" s="37">
        <f>'[1]From Access'!J344</f>
        <v>0</v>
      </c>
      <c r="K346" s="37">
        <f>'[1]From Access'!K344</f>
        <v>0</v>
      </c>
      <c r="L346" s="38">
        <f>'[1]From Access'!L344</f>
        <v>0</v>
      </c>
    </row>
    <row r="347" spans="2:12" x14ac:dyDescent="0.25">
      <c r="B347" s="3" t="str">
        <f>'[1]From Access'!B345</f>
        <v>07.3.07</v>
      </c>
      <c r="C347" s="3" t="str">
        <f>'[1]From Access'!C345</f>
        <v>Other passenger transport costs</v>
      </c>
      <c r="D347" s="3" t="str">
        <f>'[1]From Access'!D345</f>
        <v>07.3.07.0</v>
      </c>
      <c r="E347" s="3" t="str">
        <f>'[1]From Access'!E345</f>
        <v>Other passenger transport costs</v>
      </c>
      <c r="F347" s="6" t="str">
        <f>'[1]From Access'!F345</f>
        <v>135</v>
      </c>
      <c r="G347" s="3" t="str">
        <f>'[1]From Access'!G345</f>
        <v>Travel arrangement and sightseeing transportation services</v>
      </c>
      <c r="H347" s="36">
        <f>'[1]From Access'!H345</f>
        <v>0</v>
      </c>
      <c r="I347" s="37">
        <f>'[1]From Access'!I345</f>
        <v>0</v>
      </c>
      <c r="J347" s="37">
        <f>'[1]From Access'!J345</f>
        <v>0</v>
      </c>
      <c r="K347" s="37">
        <f>'[1]From Access'!K345</f>
        <v>0</v>
      </c>
      <c r="L347" s="38">
        <f>'[1]From Access'!L345</f>
        <v>0</v>
      </c>
    </row>
    <row r="348" spans="2:12" x14ac:dyDescent="0.25">
      <c r="B348" s="3" t="str">
        <f>'[1]From Access'!B346</f>
        <v>07.3.07</v>
      </c>
      <c r="C348" s="3" t="str">
        <f>'[1]From Access'!C346</f>
        <v>Other passenger transport costs</v>
      </c>
      <c r="D348" s="3" t="str">
        <f>'[1]From Access'!D346</f>
        <v>07.3.07.0</v>
      </c>
      <c r="E348" s="3" t="str">
        <f>'[1]From Access'!E346</f>
        <v>Other passenger transport costs</v>
      </c>
      <c r="F348" s="6" t="str">
        <f>'[1]From Access'!F346</f>
        <v>140</v>
      </c>
      <c r="G348" s="3" t="str">
        <f>'[1]From Access'!G346</f>
        <v>Supporting services for air transport</v>
      </c>
      <c r="H348" s="36">
        <f>'[1]From Access'!H346</f>
        <v>0.9481246173315695</v>
      </c>
      <c r="I348" s="37">
        <f>'[1]From Access'!I346</f>
        <v>4956400</v>
      </c>
      <c r="J348" s="37">
        <f>'[1]From Access'!J346</f>
        <v>4801512.5</v>
      </c>
      <c r="K348" s="37">
        <f>'[1]From Access'!K346</f>
        <v>154887.5</v>
      </c>
      <c r="L348" s="38">
        <f>'[1]From Access'!L346</f>
        <v>9.4883757107002071E-5</v>
      </c>
    </row>
    <row r="349" spans="2:12" x14ac:dyDescent="0.25">
      <c r="B349" s="3" t="str">
        <f>'[1]From Access'!B347</f>
        <v>07.3.07</v>
      </c>
      <c r="C349" s="3" t="str">
        <f>'[1]From Access'!C347</f>
        <v>Other passenger transport costs</v>
      </c>
      <c r="D349" s="3" t="str">
        <f>'[1]From Access'!D347</f>
        <v>07.3.07.0</v>
      </c>
      <c r="E349" s="3" t="str">
        <f>'[1]From Access'!E347</f>
        <v>Other passenger transport costs</v>
      </c>
      <c r="F349" s="6" t="str">
        <f>'[1]From Access'!F347</f>
        <v>179</v>
      </c>
      <c r="G349" s="3" t="str">
        <f>'[1]From Access'!G347</f>
        <v>Central government administrative services</v>
      </c>
      <c r="H349" s="36">
        <f>'[1]From Access'!H347</f>
        <v>0</v>
      </c>
      <c r="I349" s="37">
        <f>'[1]From Access'!I347</f>
        <v>0</v>
      </c>
      <c r="J349" s="37">
        <f>'[1]From Access'!J347</f>
        <v>0</v>
      </c>
      <c r="K349" s="37">
        <f>'[1]From Access'!K347</f>
        <v>0</v>
      </c>
      <c r="L349" s="38">
        <f>'[1]From Access'!L347</f>
        <v>0</v>
      </c>
    </row>
    <row r="350" spans="2:12" x14ac:dyDescent="0.25">
      <c r="B350" s="3" t="str">
        <f>'[1]From Access'!B348</f>
        <v>08.1.00</v>
      </c>
      <c r="C350" s="3" t="str">
        <f>'[1]From Access'!C348</f>
        <v>Postal services</v>
      </c>
      <c r="D350" s="3" t="str">
        <f>'[1]From Access'!D348</f>
        <v>08.1.00.0</v>
      </c>
      <c r="E350" s="3" t="str">
        <f>'[1]From Access'!E348</f>
        <v>Postal services</v>
      </c>
      <c r="F350" s="6" t="str">
        <f>'[1]From Access'!F348</f>
        <v>61</v>
      </c>
      <c r="G350" s="3" t="str">
        <f>'[1]From Access'!G348</f>
        <v>Books and other printed material</v>
      </c>
      <c r="H350" s="36">
        <f>'[1]From Access'!H348</f>
        <v>0.28309388646624745</v>
      </c>
      <c r="I350" s="37">
        <f>'[1]From Access'!I348</f>
        <v>853300</v>
      </c>
      <c r="J350" s="37">
        <f>'[1]From Access'!J348</f>
        <v>460865.79378068744</v>
      </c>
      <c r="K350" s="37">
        <f>'[1]From Access'!K348</f>
        <v>392434.20621931256</v>
      </c>
      <c r="L350" s="38">
        <f>'[1]From Access'!L348</f>
        <v>2.7788519123692826E-5</v>
      </c>
    </row>
    <row r="351" spans="2:12" x14ac:dyDescent="0.25">
      <c r="B351" s="3" t="str">
        <f>'[1]From Access'!B349</f>
        <v>08.1.00</v>
      </c>
      <c r="C351" s="3" t="str">
        <f>'[1]From Access'!C349</f>
        <v>Postal services</v>
      </c>
      <c r="D351" s="3" t="str">
        <f>'[1]From Access'!D349</f>
        <v>08.1.00.0</v>
      </c>
      <c r="E351" s="3" t="str">
        <f>'[1]From Access'!E349</f>
        <v>Postal services</v>
      </c>
      <c r="F351" s="6" t="str">
        <f>'[1]From Access'!F349</f>
        <v>127</v>
      </c>
      <c r="G351" s="3" t="str">
        <f>'[1]From Access'!G349</f>
        <v>Road transport freight services</v>
      </c>
      <c r="H351" s="36">
        <f>'[1]From Access'!H349</f>
        <v>0.61141203724477067</v>
      </c>
      <c r="I351" s="37">
        <f>'[1]From Access'!I349</f>
        <v>1103700</v>
      </c>
      <c r="J351" s="37">
        <f>'[1]From Access'!J349</f>
        <v>995354.92408266547</v>
      </c>
      <c r="K351" s="37">
        <f>'[1]From Access'!K349</f>
        <v>108345.07591733453</v>
      </c>
      <c r="L351" s="38">
        <f>'[1]From Access'!L349</f>
        <v>1.3206941841446815E-4</v>
      </c>
    </row>
    <row r="352" spans="2:12" x14ac:dyDescent="0.25">
      <c r="B352" s="3" t="str">
        <f>'[1]From Access'!B350</f>
        <v>08.1.00</v>
      </c>
      <c r="C352" s="3" t="str">
        <f>'[1]From Access'!C350</f>
        <v>Postal services</v>
      </c>
      <c r="D352" s="3" t="str">
        <f>'[1]From Access'!D350</f>
        <v>08.1.00.0</v>
      </c>
      <c r="E352" s="3" t="str">
        <f>'[1]From Access'!E350</f>
        <v>Postal services</v>
      </c>
      <c r="F352" s="6" t="str">
        <f>'[1]From Access'!F350</f>
        <v>136</v>
      </c>
      <c r="G352" s="3" t="str">
        <f>'[1]From Access'!G350</f>
        <v>Postal and courier services</v>
      </c>
      <c r="H352" s="36">
        <f>'[1]From Access'!H350</f>
        <v>0.10549407628898183</v>
      </c>
      <c r="I352" s="37">
        <f>'[1]From Access'!I350</f>
        <v>174700</v>
      </c>
      <c r="J352" s="37">
        <f>'[1]From Access'!J350</f>
        <v>171740.23718763236</v>
      </c>
      <c r="K352" s="37">
        <f>'[1]From Access'!K350</f>
        <v>2959.7628123676404</v>
      </c>
      <c r="L352" s="38">
        <f>'[1]From Access'!L350</f>
        <v>1.247259672155409E-5</v>
      </c>
    </row>
    <row r="353" spans="2:12" x14ac:dyDescent="0.25">
      <c r="B353" s="3" t="str">
        <f>'[1]From Access'!B351</f>
        <v>08.2.00</v>
      </c>
      <c r="C353" s="3" t="str">
        <f>'[1]From Access'!C351</f>
        <v>Telecommunication equipment</v>
      </c>
      <c r="D353" s="3" t="str">
        <f>'[1]From Access'!D351</f>
        <v>08.2.00.0</v>
      </c>
      <c r="E353" s="3" t="str">
        <f>'[1]From Access'!E351</f>
        <v>Telecommunication equipment</v>
      </c>
      <c r="F353" s="6" t="str">
        <f>'[1]From Access'!F351</f>
        <v>95</v>
      </c>
      <c r="G353" s="3" t="str">
        <f>'[1]From Access'!G351</f>
        <v>Television, cameras, and other electronic goods</v>
      </c>
      <c r="H353" s="36">
        <f>'[1]From Access'!H351</f>
        <v>1</v>
      </c>
      <c r="I353" s="37">
        <f>'[1]From Access'!I351</f>
        <v>8419600</v>
      </c>
      <c r="J353" s="37">
        <f>'[1]From Access'!J351</f>
        <v>6816470.4819277106</v>
      </c>
      <c r="K353" s="37">
        <f>'[1]From Access'!K351</f>
        <v>1603129.5180722894</v>
      </c>
      <c r="L353" s="38">
        <f>'[1]From Access'!L351</f>
        <v>1.03469243435246E-4</v>
      </c>
    </row>
    <row r="354" spans="2:12" x14ac:dyDescent="0.25">
      <c r="B354" s="3" t="str">
        <f>'[1]From Access'!B352</f>
        <v>08.2.00</v>
      </c>
      <c r="C354" s="3" t="str">
        <f>'[1]From Access'!C352</f>
        <v>Telecommunication equipment</v>
      </c>
      <c r="D354" s="3" t="str">
        <f>'[1]From Access'!D352</f>
        <v>08.2.00.0</v>
      </c>
      <c r="E354" s="3" t="str">
        <f>'[1]From Access'!E352</f>
        <v>Telecommunication equipment</v>
      </c>
      <c r="F354" s="6" t="str">
        <f>'[1]From Access'!F352</f>
        <v>194</v>
      </c>
      <c r="G354" s="3" t="str">
        <f>'[1]From Access'!G352</f>
        <v>Maintenance of domestic and office equipment</v>
      </c>
      <c r="H354" s="36">
        <f>'[1]From Access'!H352</f>
        <v>0</v>
      </c>
      <c r="I354" s="37">
        <f>'[1]From Access'!I352</f>
        <v>0</v>
      </c>
      <c r="J354" s="37">
        <f>'[1]From Access'!J352</f>
        <v>0</v>
      </c>
      <c r="K354" s="37">
        <f>'[1]From Access'!K352</f>
        <v>0</v>
      </c>
      <c r="L354" s="38">
        <f>'[1]From Access'!L352</f>
        <v>0</v>
      </c>
    </row>
    <row r="355" spans="2:12" x14ac:dyDescent="0.25">
      <c r="B355" s="3" t="str">
        <f>'[1]From Access'!B353</f>
        <v>08.3.00</v>
      </c>
      <c r="C355" s="3" t="str">
        <f>'[1]From Access'!C353</f>
        <v>Telecommunication services</v>
      </c>
      <c r="D355" s="3" t="str">
        <f>'[1]From Access'!D353</f>
        <v>08.3.00.0</v>
      </c>
      <c r="E355" s="3" t="str">
        <f>'[1]From Access'!E353</f>
        <v>Telecommunication services</v>
      </c>
      <c r="F355" s="6" t="str">
        <f>'[1]From Access'!F353</f>
        <v>146</v>
      </c>
      <c r="G355" s="3" t="str">
        <f>'[1]From Access'!G353</f>
        <v>Broadcasting, programming, and programme distribution services</v>
      </c>
      <c r="H355" s="36">
        <f>'[1]From Access'!H353</f>
        <v>0</v>
      </c>
      <c r="I355" s="37">
        <f>'[1]From Access'!I353</f>
        <v>0</v>
      </c>
      <c r="J355" s="37">
        <f>'[1]From Access'!J353</f>
        <v>0</v>
      </c>
      <c r="K355" s="37">
        <f>'[1]From Access'!K353</f>
        <v>0</v>
      </c>
      <c r="L355" s="38">
        <f>'[1]From Access'!L353</f>
        <v>0</v>
      </c>
    </row>
    <row r="356" spans="2:12" x14ac:dyDescent="0.25">
      <c r="B356" s="3" t="str">
        <f>'[1]From Access'!B354</f>
        <v>08.3.00</v>
      </c>
      <c r="C356" s="3" t="str">
        <f>'[1]From Access'!C354</f>
        <v>Telecommunication services</v>
      </c>
      <c r="D356" s="3" t="str">
        <f>'[1]From Access'!D354</f>
        <v>08.3.00.0</v>
      </c>
      <c r="E356" s="3" t="str">
        <f>'[1]From Access'!E354</f>
        <v>Telecommunication services</v>
      </c>
      <c r="F356" s="6" t="str">
        <f>'[1]From Access'!F354</f>
        <v>147</v>
      </c>
      <c r="G356" s="3" t="str">
        <f>'[1]From Access'!G354</f>
        <v>Telecommunications services</v>
      </c>
      <c r="H356" s="36">
        <f>'[1]From Access'!H354</f>
        <v>0.72718059342003705</v>
      </c>
      <c r="I356" s="37">
        <f>'[1]From Access'!I354</f>
        <v>41798000</v>
      </c>
      <c r="J356" s="37">
        <f>'[1]From Access'!J354</f>
        <v>38964953.970662616</v>
      </c>
      <c r="K356" s="37">
        <f>'[1]From Access'!K354</f>
        <v>2833046.0293373838</v>
      </c>
      <c r="L356" s="38">
        <f>'[1]From Access'!L354</f>
        <v>2.9357312805969644E-5</v>
      </c>
    </row>
    <row r="357" spans="2:12" x14ac:dyDescent="0.25">
      <c r="B357" s="3" t="str">
        <f>'[1]From Access'!B355</f>
        <v>08.3.00</v>
      </c>
      <c r="C357" s="3" t="str">
        <f>'[1]From Access'!C355</f>
        <v>Telecommunication services</v>
      </c>
      <c r="D357" s="3" t="str">
        <f>'[1]From Access'!D355</f>
        <v>08.3.00.0</v>
      </c>
      <c r="E357" s="3" t="str">
        <f>'[1]From Access'!E355</f>
        <v>Telecommunication services</v>
      </c>
      <c r="F357" s="6" t="str">
        <f>'[1]From Access'!F355</f>
        <v>149</v>
      </c>
      <c r="G357" s="3" t="str">
        <f>'[1]From Access'!G355</f>
        <v>Internet telecommunications services and online content</v>
      </c>
      <c r="H357" s="36">
        <f>'[1]From Access'!H355</f>
        <v>0.27281940657996306</v>
      </c>
      <c r="I357" s="37">
        <f>'[1]From Access'!I355</f>
        <v>15746300</v>
      </c>
      <c r="J357" s="37">
        <f>'[1]From Access'!J355</f>
        <v>14618645.926310327</v>
      </c>
      <c r="K357" s="37">
        <f>'[1]From Access'!K355</f>
        <v>1127654.0736896731</v>
      </c>
      <c r="L357" s="38">
        <f>'[1]From Access'!L355</f>
        <v>1.2238791538448669E-5</v>
      </c>
    </row>
    <row r="358" spans="2:12" x14ac:dyDescent="0.25">
      <c r="B358" s="3" t="str">
        <f>'[1]From Access'!B356</f>
        <v>09.1.01</v>
      </c>
      <c r="C358" s="3" t="str">
        <f>'[1]From Access'!C356</f>
        <v>Audio-visual equipment</v>
      </c>
      <c r="D358" s="3" t="str">
        <f>'[1]From Access'!D356</f>
        <v>09.1.01.1</v>
      </c>
      <c r="E358" s="3" t="str">
        <f>'[1]From Access'!E356</f>
        <v>Audio-visual equipment</v>
      </c>
      <c r="F358" s="6" t="str">
        <f>'[1]From Access'!F356</f>
        <v>95</v>
      </c>
      <c r="G358" s="3" t="str">
        <f>'[1]From Access'!G356</f>
        <v>Television, cameras, and other electronic goods</v>
      </c>
      <c r="H358" s="36">
        <f>'[1]From Access'!H356</f>
        <v>0.98005837228773784</v>
      </c>
      <c r="I358" s="37">
        <f>'[1]From Access'!I356</f>
        <v>5636200</v>
      </c>
      <c r="J358" s="37">
        <f>'[1]From Access'!J356</f>
        <v>4563042.2977624778</v>
      </c>
      <c r="K358" s="37">
        <f>'[1]From Access'!K356</f>
        <v>1073157.7022375222</v>
      </c>
      <c r="L358" s="38">
        <f>'[1]From Access'!L356</f>
        <v>1.0140589830299089E-4</v>
      </c>
    </row>
    <row r="359" spans="2:12" x14ac:dyDescent="0.25">
      <c r="B359" s="3" t="str">
        <f>'[1]From Access'!B357</f>
        <v>09.1.01</v>
      </c>
      <c r="C359" s="3" t="str">
        <f>'[1]From Access'!C357</f>
        <v>Audio-visual equipment</v>
      </c>
      <c r="D359" s="3" t="str">
        <f>'[1]From Access'!D357</f>
        <v>09.1.01.1</v>
      </c>
      <c r="E359" s="3" t="str">
        <f>'[1]From Access'!E357</f>
        <v>Audio-visual equipment</v>
      </c>
      <c r="F359" s="6" t="str">
        <f>'[1]From Access'!F357</f>
        <v>97</v>
      </c>
      <c r="G359" s="3" t="str">
        <f>'[1]From Access'!G357</f>
        <v>Photographic and scientific equipment</v>
      </c>
      <c r="H359" s="36">
        <f>'[1]From Access'!H357</f>
        <v>1.9941627712262187E-2</v>
      </c>
      <c r="I359" s="37">
        <f>'[1]From Access'!I357</f>
        <v>126800</v>
      </c>
      <c r="J359" s="37">
        <f>'[1]From Access'!J357</f>
        <v>92845.990922844183</v>
      </c>
      <c r="K359" s="37">
        <f>'[1]From Access'!K357</f>
        <v>33954.009077155817</v>
      </c>
      <c r="L359" s="38">
        <f>'[1]From Access'!L357</f>
        <v>2.9325213372296184E-6</v>
      </c>
    </row>
    <row r="360" spans="2:12" x14ac:dyDescent="0.25">
      <c r="B360" s="3" t="str">
        <f>'[1]From Access'!B358</f>
        <v>09.1.01</v>
      </c>
      <c r="C360" s="3" t="str">
        <f>'[1]From Access'!C358</f>
        <v>Audio-visual equipment</v>
      </c>
      <c r="D360" s="3" t="str">
        <f>'[1]From Access'!D358</f>
        <v>09.1.01.2</v>
      </c>
      <c r="E360" s="3" t="str">
        <f>'[1]From Access'!E358</f>
        <v>Other optical instruments</v>
      </c>
      <c r="F360" s="6" t="str">
        <f>'[1]From Access'!F358</f>
        <v>97</v>
      </c>
      <c r="G360" s="3" t="str">
        <f>'[1]From Access'!G358</f>
        <v>Photographic and scientific equipment</v>
      </c>
      <c r="H360" s="36">
        <f>'[1]From Access'!H358</f>
        <v>0</v>
      </c>
      <c r="I360" s="37">
        <f>'[1]From Access'!I358</f>
        <v>0</v>
      </c>
      <c r="J360" s="37">
        <f>'[1]From Access'!J358</f>
        <v>0</v>
      </c>
      <c r="K360" s="37">
        <f>'[1]From Access'!K358</f>
        <v>0</v>
      </c>
      <c r="L360" s="38">
        <f>'[1]From Access'!L358</f>
        <v>0</v>
      </c>
    </row>
    <row r="361" spans="2:12" x14ac:dyDescent="0.25">
      <c r="B361" s="3" t="str">
        <f>'[1]From Access'!B359</f>
        <v>09.1.02</v>
      </c>
      <c r="C361" s="3" t="str">
        <f>'[1]From Access'!C359</f>
        <v>Computing equipment</v>
      </c>
      <c r="D361" s="3" t="str">
        <f>'[1]From Access'!D359</f>
        <v>09.1.02.0</v>
      </c>
      <c r="E361" s="3" t="str">
        <f>'[1]From Access'!E359</f>
        <v>Computing equipment</v>
      </c>
      <c r="F361" s="6" t="str">
        <f>'[1]From Access'!F359</f>
        <v>92</v>
      </c>
      <c r="G361" s="3" t="str">
        <f>'[1]From Access'!G359</f>
        <v>Computers, parts, and office machinery</v>
      </c>
      <c r="H361" s="36">
        <f>'[1]From Access'!H359</f>
        <v>0.82371032139096534</v>
      </c>
      <c r="I361" s="37">
        <f>'[1]From Access'!I359</f>
        <v>6517500</v>
      </c>
      <c r="J361" s="37">
        <f>'[1]From Access'!J359</f>
        <v>5065374.3156391336</v>
      </c>
      <c r="K361" s="37">
        <f>'[1]From Access'!K359</f>
        <v>1452125.6843608664</v>
      </c>
      <c r="L361" s="38">
        <f>'[1]From Access'!L359</f>
        <v>7.1119064971372596E-5</v>
      </c>
    </row>
    <row r="362" spans="2:12" x14ac:dyDescent="0.25">
      <c r="B362" s="3" t="str">
        <f>'[1]From Access'!B360</f>
        <v>09.1.02</v>
      </c>
      <c r="C362" s="3" t="str">
        <f>'[1]From Access'!C360</f>
        <v>Computing equipment</v>
      </c>
      <c r="D362" s="3" t="str">
        <f>'[1]From Access'!D360</f>
        <v>09.1.02.0</v>
      </c>
      <c r="E362" s="3" t="str">
        <f>'[1]From Access'!E360</f>
        <v>Computing equipment</v>
      </c>
      <c r="F362" s="6" t="str">
        <f>'[1]From Access'!F360</f>
        <v>172</v>
      </c>
      <c r="G362" s="3" t="str">
        <f>'[1]From Access'!G360</f>
        <v>IT design and development related services</v>
      </c>
      <c r="H362" s="36">
        <f>'[1]From Access'!H360</f>
        <v>0.17628967860903466</v>
      </c>
      <c r="I362" s="37">
        <f>'[1]From Access'!I360</f>
        <v>1211900</v>
      </c>
      <c r="J362" s="37">
        <f>'[1]From Access'!J360</f>
        <v>1084086.4645602049</v>
      </c>
      <c r="K362" s="37">
        <f>'[1]From Access'!K360</f>
        <v>127813.53543979512</v>
      </c>
      <c r="L362" s="38">
        <f>'[1]From Access'!L360</f>
        <v>1.0849556803223278E-5</v>
      </c>
    </row>
    <row r="363" spans="2:12" x14ac:dyDescent="0.25">
      <c r="B363" s="3" t="str">
        <f>'[1]From Access'!B361</f>
        <v>09.1.03</v>
      </c>
      <c r="C363" s="3" t="str">
        <f>'[1]From Access'!C361</f>
        <v>Recording media</v>
      </c>
      <c r="D363" s="3" t="str">
        <f>'[1]From Access'!D361</f>
        <v>09.1.03.0</v>
      </c>
      <c r="E363" s="3" t="str">
        <f>'[1]From Access'!E361</f>
        <v>Recording media</v>
      </c>
      <c r="F363" s="6" t="str">
        <f>'[1]From Access'!F361</f>
        <v>92</v>
      </c>
      <c r="G363" s="3" t="str">
        <f>'[1]From Access'!G361</f>
        <v>Computers, parts, and office machinery</v>
      </c>
      <c r="H363" s="36">
        <f>'[1]From Access'!H361</f>
        <v>9.282793089203395E-2</v>
      </c>
      <c r="I363" s="37">
        <f>'[1]From Access'!I361</f>
        <v>149000</v>
      </c>
      <c r="J363" s="37">
        <f>'[1]From Access'!J361</f>
        <v>115802.18995477268</v>
      </c>
      <c r="K363" s="37">
        <f>'[1]From Access'!K361</f>
        <v>33197.810045227321</v>
      </c>
      <c r="L363" s="38">
        <f>'[1]From Access'!L361</f>
        <v>8.0147540668428231E-6</v>
      </c>
    </row>
    <row r="364" spans="2:12" x14ac:dyDescent="0.25">
      <c r="B364" s="3" t="str">
        <f>'[1]From Access'!B362</f>
        <v>09.1.03</v>
      </c>
      <c r="C364" s="3" t="str">
        <f>'[1]From Access'!C362</f>
        <v>Recording media</v>
      </c>
      <c r="D364" s="3" t="str">
        <f>'[1]From Access'!D362</f>
        <v>09.1.03.0</v>
      </c>
      <c r="E364" s="3" t="str">
        <f>'[1]From Access'!E362</f>
        <v>Recording media</v>
      </c>
      <c r="F364" s="6" t="str">
        <f>'[1]From Access'!F362</f>
        <v>97</v>
      </c>
      <c r="G364" s="3" t="str">
        <f>'[1]From Access'!G362</f>
        <v>Photographic and scientific equipment</v>
      </c>
      <c r="H364" s="36">
        <f>'[1]From Access'!H362</f>
        <v>0</v>
      </c>
      <c r="I364" s="37">
        <f>'[1]From Access'!I362</f>
        <v>0</v>
      </c>
      <c r="J364" s="37">
        <f>'[1]From Access'!J362</f>
        <v>0</v>
      </c>
      <c r="K364" s="37">
        <f>'[1]From Access'!K362</f>
        <v>0</v>
      </c>
      <c r="L364" s="38">
        <f>'[1]From Access'!L362</f>
        <v>0</v>
      </c>
    </row>
    <row r="365" spans="2:12" x14ac:dyDescent="0.25">
      <c r="B365" s="3" t="str">
        <f>'[1]From Access'!B363</f>
        <v>09.1.03</v>
      </c>
      <c r="C365" s="3" t="str">
        <f>'[1]From Access'!C363</f>
        <v>Recording media</v>
      </c>
      <c r="D365" s="3" t="str">
        <f>'[1]From Access'!D363</f>
        <v>09.1.03.0</v>
      </c>
      <c r="E365" s="3" t="str">
        <f>'[1]From Access'!E363</f>
        <v>Recording media</v>
      </c>
      <c r="F365" s="6" t="str">
        <f>'[1]From Access'!F363</f>
        <v>144</v>
      </c>
      <c r="G365" s="3" t="str">
        <f>'[1]From Access'!G363</f>
        <v>Packaged software, tapes, audio, and video records</v>
      </c>
      <c r="H365" s="36">
        <f>'[1]From Access'!H363</f>
        <v>0.90717206910796611</v>
      </c>
      <c r="I365" s="37">
        <f>'[1]From Access'!I363</f>
        <v>1350500</v>
      </c>
      <c r="J365" s="37">
        <f>'[1]From Access'!J363</f>
        <v>1131690.7665505228</v>
      </c>
      <c r="K365" s="37">
        <f>'[1]From Access'!K363</f>
        <v>218809.23344947724</v>
      </c>
      <c r="L365" s="38">
        <f>'[1]From Access'!L363</f>
        <v>1.0425831455086225E-4</v>
      </c>
    </row>
    <row r="366" spans="2:12" x14ac:dyDescent="0.25">
      <c r="B366" s="3" t="str">
        <f>'[1]From Access'!B364</f>
        <v>09.1.04</v>
      </c>
      <c r="C366" s="3" t="str">
        <f>'[1]From Access'!C364</f>
        <v>Repair of audio-visual, photographic and information processing equipment</v>
      </c>
      <c r="D366" s="3" t="str">
        <f>'[1]From Access'!D364</f>
        <v>09.1.04.0</v>
      </c>
      <c r="E366" s="3" t="str">
        <f>'[1]From Access'!E364</f>
        <v>Repair of audio-visual, photographic and information processing equipment</v>
      </c>
      <c r="F366" s="6" t="str">
        <f>'[1]From Access'!F364</f>
        <v>194</v>
      </c>
      <c r="G366" s="3" t="str">
        <f>'[1]From Access'!G364</f>
        <v>Maintenance of domestic and office equipment</v>
      </c>
      <c r="H366" s="36">
        <f>'[1]From Access'!H364</f>
        <v>1</v>
      </c>
      <c r="I366" s="37">
        <f>'[1]From Access'!I364</f>
        <v>756900</v>
      </c>
      <c r="J366" s="37">
        <f>'[1]From Access'!J364</f>
        <v>728297.76067179837</v>
      </c>
      <c r="K366" s="37">
        <f>'[1]From Access'!K364</f>
        <v>28602.239328201627</v>
      </c>
      <c r="L366" s="38">
        <f>'[1]From Access'!L364</f>
        <v>7.0848348925657299E-5</v>
      </c>
    </row>
    <row r="367" spans="2:12" x14ac:dyDescent="0.25">
      <c r="B367" s="3" t="str">
        <f>'[1]From Access'!B365</f>
        <v>09.2.00</v>
      </c>
      <c r="C367" s="3" t="str">
        <f>'[1]From Access'!C365</f>
        <v>Major recreational and cultural equipment</v>
      </c>
      <c r="D367" s="3" t="str">
        <f>'[1]From Access'!D365</f>
        <v>09.2.00.1</v>
      </c>
      <c r="E367" s="3" t="str">
        <f>'[1]From Access'!E365</f>
        <v>Major durables for outdoor recreation</v>
      </c>
      <c r="F367" s="6" t="str">
        <f>'[1]From Access'!F365</f>
        <v>87</v>
      </c>
      <c r="G367" s="3" t="str">
        <f>'[1]From Access'!G365</f>
        <v>Motor vehicles, trailers, and semi-trailers; bodies (coachwork)</v>
      </c>
      <c r="H367" s="36">
        <f>'[1]From Access'!H365</f>
        <v>0.61552192498034164</v>
      </c>
      <c r="I367" s="37">
        <f>'[1]From Access'!I365</f>
        <v>2677100</v>
      </c>
      <c r="J367" s="37">
        <f>'[1]From Access'!J365</f>
        <v>1849269.5950060901</v>
      </c>
      <c r="K367" s="37">
        <f>'[1]From Access'!K365</f>
        <v>827830.40499390988</v>
      </c>
      <c r="L367" s="38">
        <f>'[1]From Access'!L365</f>
        <v>1.0195892360886841E-4</v>
      </c>
    </row>
    <row r="368" spans="2:12" x14ac:dyDescent="0.25">
      <c r="B368" s="3" t="str">
        <f>'[1]From Access'!B366</f>
        <v>09.2.00</v>
      </c>
      <c r="C368" s="3" t="str">
        <f>'[1]From Access'!C366</f>
        <v>Major recreational and cultural equipment</v>
      </c>
      <c r="D368" s="3" t="str">
        <f>'[1]From Access'!D366</f>
        <v>09.2.00.1</v>
      </c>
      <c r="E368" s="3" t="str">
        <f>'[1]From Access'!E366</f>
        <v>Major durables for outdoor recreation</v>
      </c>
      <c r="F368" s="6" t="str">
        <f>'[1]From Access'!F366</f>
        <v>88</v>
      </c>
      <c r="G368" s="3" t="str">
        <f>'[1]From Access'!G366</f>
        <v>Ships, pleasure, and sporting boats</v>
      </c>
      <c r="H368" s="36">
        <f>'[1]From Access'!H366</f>
        <v>0.20617233433166568</v>
      </c>
      <c r="I368" s="37">
        <f>'[1]From Access'!I366</f>
        <v>720500</v>
      </c>
      <c r="J368" s="37">
        <f>'[1]From Access'!J366</f>
        <v>619422.66187050357</v>
      </c>
      <c r="K368" s="37">
        <f>'[1]From Access'!K366</f>
        <v>101077.33812949643</v>
      </c>
      <c r="L368" s="38">
        <f>'[1]From Access'!L366</f>
        <v>3.7254982684144689E-5</v>
      </c>
    </row>
    <row r="369" spans="2:12" x14ac:dyDescent="0.25">
      <c r="B369" s="3" t="str">
        <f>'[1]From Access'!B367</f>
        <v>09.2.00</v>
      </c>
      <c r="C369" s="3" t="str">
        <f>'[1]From Access'!C367</f>
        <v>Major recreational and cultural equipment</v>
      </c>
      <c r="D369" s="3" t="str">
        <f>'[1]From Access'!D367</f>
        <v>09.2.00.1</v>
      </c>
      <c r="E369" s="3" t="str">
        <f>'[1]From Access'!E367</f>
        <v>Major durables for outdoor recreation</v>
      </c>
      <c r="F369" s="6" t="str">
        <f>'[1]From Access'!F367</f>
        <v>106</v>
      </c>
      <c r="G369" s="3" t="str">
        <f>'[1]From Access'!G367</f>
        <v>Sports goods</v>
      </c>
      <c r="H369" s="36">
        <f>'[1]From Access'!H367</f>
        <v>0.17830574068799285</v>
      </c>
      <c r="I369" s="37">
        <f>'[1]From Access'!I367</f>
        <v>944700</v>
      </c>
      <c r="J369" s="37">
        <f>'[1]From Access'!J367</f>
        <v>535700.4705882353</v>
      </c>
      <c r="K369" s="37">
        <f>'[1]From Access'!K367</f>
        <v>408999.5294117647</v>
      </c>
      <c r="L369" s="38">
        <f>'[1]From Access'!L367</f>
        <v>6.6180104871848327E-5</v>
      </c>
    </row>
    <row r="370" spans="2:12" x14ac:dyDescent="0.25">
      <c r="B370" s="3" t="str">
        <f>'[1]From Access'!B368</f>
        <v>09.2.00</v>
      </c>
      <c r="C370" s="3" t="str">
        <f>'[1]From Access'!C368</f>
        <v>Major recreational and cultural equipment</v>
      </c>
      <c r="D370" s="3" t="str">
        <f>'[1]From Access'!D368</f>
        <v>09.2.00.2</v>
      </c>
      <c r="E370" s="3" t="str">
        <f>'[1]From Access'!E368</f>
        <v>Musical instruments</v>
      </c>
      <c r="F370" s="6" t="str">
        <f>'[1]From Access'!F368</f>
        <v>107</v>
      </c>
      <c r="G370" s="3" t="str">
        <f>'[1]From Access'!G368</f>
        <v>Games and toys</v>
      </c>
      <c r="H370" s="36">
        <f>'[1]From Access'!H368</f>
        <v>1</v>
      </c>
      <c r="I370" s="37">
        <f>'[1]From Access'!I368</f>
        <v>759700</v>
      </c>
      <c r="J370" s="37">
        <f>'[1]From Access'!J368</f>
        <v>406019.74761255115</v>
      </c>
      <c r="K370" s="37">
        <f>'[1]From Access'!K368</f>
        <v>353680.25238744885</v>
      </c>
      <c r="L370" s="38">
        <f>'[1]From Access'!L368</f>
        <v>3.6271435634215997E-4</v>
      </c>
    </row>
    <row r="371" spans="2:12" x14ac:dyDescent="0.25">
      <c r="B371" s="3" t="str">
        <f>'[1]From Access'!B369</f>
        <v>09.2.00</v>
      </c>
      <c r="C371" s="3" t="str">
        <f>'[1]From Access'!C369</f>
        <v>Major recreational and cultural equipment</v>
      </c>
      <c r="D371" s="3" t="str">
        <f>'[1]From Access'!D369</f>
        <v>09.2.00.3</v>
      </c>
      <c r="E371" s="3" t="str">
        <f>'[1]From Access'!E369</f>
        <v>Major durables for indoor recreation</v>
      </c>
      <c r="F371" s="6" t="str">
        <f>'[1]From Access'!F369</f>
        <v>106</v>
      </c>
      <c r="G371" s="3" t="str">
        <f>'[1]From Access'!G369</f>
        <v>Sports goods</v>
      </c>
      <c r="H371" s="36">
        <f>'[1]From Access'!H369</f>
        <v>1</v>
      </c>
      <c r="I371" s="37">
        <f>'[1]From Access'!I369</f>
        <v>81800</v>
      </c>
      <c r="J371" s="37">
        <f>'[1]From Access'!J369</f>
        <v>46385.411764705881</v>
      </c>
      <c r="K371" s="37">
        <f>'[1]From Access'!K369</f>
        <v>35414.588235294119</v>
      </c>
      <c r="L371" s="38">
        <f>'[1]From Access'!L369</f>
        <v>3.7116081970491998E-4</v>
      </c>
    </row>
    <row r="372" spans="2:12" x14ac:dyDescent="0.25">
      <c r="B372" s="3" t="str">
        <f>'[1]From Access'!B370</f>
        <v>09.2.00</v>
      </c>
      <c r="C372" s="3" t="str">
        <f>'[1]From Access'!C370</f>
        <v>Major recreational and cultural equipment</v>
      </c>
      <c r="D372" s="3" t="str">
        <f>'[1]From Access'!D370</f>
        <v>09.2.00.4</v>
      </c>
      <c r="E372" s="3" t="str">
        <f>'[1]From Access'!E370</f>
        <v>Maintenance and repair of other major durables for recreation and culture</v>
      </c>
      <c r="F372" s="6" t="str">
        <f>'[1]From Access'!F370</f>
        <v>141</v>
      </c>
      <c r="G372" s="3" t="str">
        <f>'[1]From Access'!G370</f>
        <v>Freight transport agencies and other supporting transport services</v>
      </c>
      <c r="H372" s="36">
        <f>'[1]From Access'!H370</f>
        <v>0</v>
      </c>
      <c r="I372" s="37">
        <f>'[1]From Access'!I370</f>
        <v>0</v>
      </c>
      <c r="J372" s="37">
        <f>'[1]From Access'!J370</f>
        <v>0</v>
      </c>
      <c r="K372" s="37">
        <f>'[1]From Access'!K370</f>
        <v>0</v>
      </c>
      <c r="L372" s="38">
        <f>'[1]From Access'!L370</f>
        <v>0</v>
      </c>
    </row>
    <row r="373" spans="2:12" x14ac:dyDescent="0.25">
      <c r="B373" s="3" t="str">
        <f>'[1]From Access'!B371</f>
        <v>09.2.00</v>
      </c>
      <c r="C373" s="3" t="str">
        <f>'[1]From Access'!C371</f>
        <v>Major recreational and cultural equipment</v>
      </c>
      <c r="D373" s="3" t="str">
        <f>'[1]From Access'!D371</f>
        <v>09.2.00.4</v>
      </c>
      <c r="E373" s="3" t="str">
        <f>'[1]From Access'!E371</f>
        <v>Maintenance and repair of other major durables for recreation and culture</v>
      </c>
      <c r="F373" s="6" t="str">
        <f>'[1]From Access'!F371</f>
        <v>194</v>
      </c>
      <c r="G373" s="3" t="str">
        <f>'[1]From Access'!G371</f>
        <v>Maintenance of domestic and office equipment</v>
      </c>
      <c r="H373" s="36">
        <f>'[1]From Access'!H371</f>
        <v>0</v>
      </c>
      <c r="I373" s="37">
        <f>'[1]From Access'!I371</f>
        <v>0</v>
      </c>
      <c r="J373" s="37">
        <f>'[1]From Access'!J371</f>
        <v>0</v>
      </c>
      <c r="K373" s="37">
        <f>'[1]From Access'!K371</f>
        <v>0</v>
      </c>
      <c r="L373" s="38">
        <f>'[1]From Access'!L371</f>
        <v>0</v>
      </c>
    </row>
    <row r="374" spans="2:12" x14ac:dyDescent="0.25">
      <c r="B374" s="3" t="str">
        <f>'[1]From Access'!B372</f>
        <v>09.2.00</v>
      </c>
      <c r="C374" s="3" t="str">
        <f>'[1]From Access'!C372</f>
        <v>Major recreational and cultural equipment</v>
      </c>
      <c r="D374" s="3" t="str">
        <f>'[1]From Access'!D372</f>
        <v>09.2.00.4</v>
      </c>
      <c r="E374" s="3" t="str">
        <f>'[1]From Access'!E372</f>
        <v>Maintenance and repair of other major durables for recreation and culture</v>
      </c>
      <c r="F374" s="6" t="str">
        <f>'[1]From Access'!F372</f>
        <v>197</v>
      </c>
      <c r="G374" s="3" t="str">
        <f>'[1]From Access'!G372</f>
        <v>Other personal and community services</v>
      </c>
      <c r="H374" s="36">
        <f>'[1]From Access'!H372</f>
        <v>0</v>
      </c>
      <c r="I374" s="37">
        <f>'[1]From Access'!I372</f>
        <v>0</v>
      </c>
      <c r="J374" s="37">
        <f>'[1]From Access'!J372</f>
        <v>0</v>
      </c>
      <c r="K374" s="37">
        <f>'[1]From Access'!K372</f>
        <v>0</v>
      </c>
      <c r="L374" s="38">
        <f>'[1]From Access'!L372</f>
        <v>0</v>
      </c>
    </row>
    <row r="375" spans="2:12" x14ac:dyDescent="0.25">
      <c r="B375" s="3" t="str">
        <f>'[1]From Access'!B373</f>
        <v>09.3.01</v>
      </c>
      <c r="C375" s="3" t="str">
        <f>'[1]From Access'!C373</f>
        <v>Games, toys and hobbies</v>
      </c>
      <c r="D375" s="3" t="str">
        <f>'[1]From Access'!D373</f>
        <v>09.3.01.0</v>
      </c>
      <c r="E375" s="3" t="str">
        <f>'[1]From Access'!E373</f>
        <v>Games, toys and hobbies</v>
      </c>
      <c r="F375" s="6" t="str">
        <f>'[1]From Access'!F373</f>
        <v>50</v>
      </c>
      <c r="G375" s="3" t="str">
        <f>'[1]From Access'!G373</f>
        <v>Other textiles</v>
      </c>
      <c r="H375" s="36">
        <f>'[1]From Access'!H373</f>
        <v>4.2024971816834511E-2</v>
      </c>
      <c r="I375" s="37">
        <f>'[1]From Access'!I373</f>
        <v>337900</v>
      </c>
      <c r="J375" s="37">
        <f>'[1]From Access'!J373</f>
        <v>197166.39175257733</v>
      </c>
      <c r="K375" s="37">
        <f>'[1]From Access'!K373</f>
        <v>140733.60824742267</v>
      </c>
      <c r="L375" s="38">
        <f>'[1]From Access'!L373</f>
        <v>1.5587641471892909E-5</v>
      </c>
    </row>
    <row r="376" spans="2:12" x14ac:dyDescent="0.25">
      <c r="B376" s="3" t="str">
        <f>'[1]From Access'!B374</f>
        <v>09.3.01</v>
      </c>
      <c r="C376" s="3" t="str">
        <f>'[1]From Access'!C374</f>
        <v>Games, toys and hobbies</v>
      </c>
      <c r="D376" s="3" t="str">
        <f>'[1]From Access'!D374</f>
        <v>09.3.01.0</v>
      </c>
      <c r="E376" s="3" t="str">
        <f>'[1]From Access'!E374</f>
        <v>Games, toys and hobbies</v>
      </c>
      <c r="F376" s="6" t="str">
        <f>'[1]From Access'!F374</f>
        <v>61</v>
      </c>
      <c r="G376" s="3" t="str">
        <f>'[1]From Access'!G374</f>
        <v>Books and other printed material</v>
      </c>
      <c r="H376" s="36">
        <f>'[1]From Access'!H374</f>
        <v>0.11991953503806914</v>
      </c>
      <c r="I376" s="37">
        <f>'[1]From Access'!I374</f>
        <v>1041700</v>
      </c>
      <c r="J376" s="37">
        <f>'[1]From Access'!J374</f>
        <v>562620.29459901806</v>
      </c>
      <c r="K376" s="37">
        <f>'[1]From Access'!K374</f>
        <v>479079.70540098194</v>
      </c>
      <c r="L376" s="38">
        <f>'[1]From Access'!L374</f>
        <v>1.1771311398867133E-5</v>
      </c>
    </row>
    <row r="377" spans="2:12" x14ac:dyDescent="0.25">
      <c r="B377" s="3" t="str">
        <f>'[1]From Access'!B375</f>
        <v>09.3.01</v>
      </c>
      <c r="C377" s="3" t="str">
        <f>'[1]From Access'!C375</f>
        <v>Games, toys and hobbies</v>
      </c>
      <c r="D377" s="3" t="str">
        <f>'[1]From Access'!D375</f>
        <v>09.3.01.0</v>
      </c>
      <c r="E377" s="3" t="str">
        <f>'[1]From Access'!E375</f>
        <v>Games, toys and hobbies</v>
      </c>
      <c r="F377" s="6" t="str">
        <f>'[1]From Access'!F375</f>
        <v>66</v>
      </c>
      <c r="G377" s="3" t="str">
        <f>'[1]From Access'!G375</f>
        <v>Other chemical products and man-made fibres, non-metal wastes and scraps</v>
      </c>
      <c r="H377" s="36">
        <f>'[1]From Access'!H375</f>
        <v>1.6427391431959034E-2</v>
      </c>
      <c r="I377" s="37">
        <f>'[1]From Access'!I375</f>
        <v>83700</v>
      </c>
      <c r="J377" s="37">
        <f>'[1]From Access'!J375</f>
        <v>77071.544715447148</v>
      </c>
      <c r="K377" s="37">
        <f>'[1]From Access'!K375</f>
        <v>6628.4552845528524</v>
      </c>
      <c r="L377" s="38">
        <f>'[1]From Access'!L375</f>
        <v>1.7377617384490343E-5</v>
      </c>
    </row>
    <row r="378" spans="2:12" x14ac:dyDescent="0.25">
      <c r="B378" s="3" t="str">
        <f>'[1]From Access'!B376</f>
        <v>09.3.01</v>
      </c>
      <c r="C378" s="3" t="str">
        <f>'[1]From Access'!C376</f>
        <v>Games, toys and hobbies</v>
      </c>
      <c r="D378" s="3" t="str">
        <f>'[1]From Access'!D376</f>
        <v>09.3.01.0</v>
      </c>
      <c r="E378" s="3" t="str">
        <f>'[1]From Access'!E376</f>
        <v>Games, toys and hobbies</v>
      </c>
      <c r="F378" s="6" t="str">
        <f>'[1]From Access'!F376</f>
        <v>73</v>
      </c>
      <c r="G378" s="3" t="str">
        <f>'[1]From Access'!G376</f>
        <v>Rubber</v>
      </c>
      <c r="H378" s="36">
        <f>'[1]From Access'!H376</f>
        <v>2.2072578587269159E-2</v>
      </c>
      <c r="I378" s="37">
        <f>'[1]From Access'!I376</f>
        <v>113600</v>
      </c>
      <c r="J378" s="37">
        <f>'[1]From Access'!J376</f>
        <v>103556.77799607073</v>
      </c>
      <c r="K378" s="37">
        <f>'[1]From Access'!K376</f>
        <v>10043.222003929273</v>
      </c>
      <c r="L378" s="38">
        <f>'[1]From Access'!L376</f>
        <v>8.2073751895917271E-6</v>
      </c>
    </row>
    <row r="379" spans="2:12" x14ac:dyDescent="0.25">
      <c r="B379" s="3" t="str">
        <f>'[1]From Access'!B377</f>
        <v>09.3.01</v>
      </c>
      <c r="C379" s="3" t="str">
        <f>'[1]From Access'!C377</f>
        <v>Games, toys and hobbies</v>
      </c>
      <c r="D379" s="3" t="str">
        <f>'[1]From Access'!D377</f>
        <v>09.3.01.0</v>
      </c>
      <c r="E379" s="3" t="str">
        <f>'[1]From Access'!E377</f>
        <v>Games, toys and hobbies</v>
      </c>
      <c r="F379" s="6" t="str">
        <f>'[1]From Access'!F377</f>
        <v>79</v>
      </c>
      <c r="G379" s="3" t="str">
        <f>'[1]From Access'!G377</f>
        <v>Concrete, and other non-metallic mineral products</v>
      </c>
      <c r="H379" s="36">
        <f>'[1]From Access'!H377</f>
        <v>0</v>
      </c>
      <c r="I379" s="37">
        <f>'[1]From Access'!I377</f>
        <v>0</v>
      </c>
      <c r="J379" s="37">
        <f>'[1]From Access'!J377</f>
        <v>0</v>
      </c>
      <c r="K379" s="37">
        <f>'[1]From Access'!K377</f>
        <v>0</v>
      </c>
      <c r="L379" s="38">
        <f>'[1]From Access'!L377</f>
        <v>0</v>
      </c>
    </row>
    <row r="380" spans="2:12" x14ac:dyDescent="0.25">
      <c r="B380" s="3" t="str">
        <f>'[1]From Access'!B378</f>
        <v>09.3.01</v>
      </c>
      <c r="C380" s="3" t="str">
        <f>'[1]From Access'!C378</f>
        <v>Games, toys and hobbies</v>
      </c>
      <c r="D380" s="3" t="str">
        <f>'[1]From Access'!D378</f>
        <v>09.3.01.0</v>
      </c>
      <c r="E380" s="3" t="str">
        <f>'[1]From Access'!E378</f>
        <v>Games, toys and hobbies</v>
      </c>
      <c r="F380" s="6" t="str">
        <f>'[1]From Access'!F378</f>
        <v>107</v>
      </c>
      <c r="G380" s="3" t="str">
        <f>'[1]From Access'!G378</f>
        <v>Games and toys</v>
      </c>
      <c r="H380" s="36">
        <f>'[1]From Access'!H378</f>
        <v>0.79955552312586819</v>
      </c>
      <c r="I380" s="37">
        <f>'[1]From Access'!I378</f>
        <v>7018900</v>
      </c>
      <c r="J380" s="37">
        <f>'[1]From Access'!J378</f>
        <v>3751233.3901773528</v>
      </c>
      <c r="K380" s="37">
        <f>'[1]From Access'!K378</f>
        <v>3267666.6098226472</v>
      </c>
      <c r="L380" s="38">
        <f>'[1]From Access'!L378</f>
        <v>2.900102669304183E-4</v>
      </c>
    </row>
    <row r="381" spans="2:12" x14ac:dyDescent="0.25">
      <c r="B381" s="3" t="str">
        <f>'[1]From Access'!B379</f>
        <v>09.3.02</v>
      </c>
      <c r="C381" s="3" t="str">
        <f>'[1]From Access'!C379</f>
        <v>Equipment for sport, camping and outdoor recreation</v>
      </c>
      <c r="D381" s="3" t="str">
        <f>'[1]From Access'!D379</f>
        <v>09.3.02.1</v>
      </c>
      <c r="E381" s="3" t="str">
        <f>'[1]From Access'!E379</f>
        <v>Equipment for sport and outdoor recreation</v>
      </c>
      <c r="F381" s="6" t="str">
        <f>'[1]From Access'!F379</f>
        <v>86</v>
      </c>
      <c r="G381" s="3" t="str">
        <f>'[1]From Access'!G379</f>
        <v>Weapons and ammunition; accumulators, primary cells, and batteries</v>
      </c>
      <c r="H381" s="36">
        <f>'[1]From Access'!H379</f>
        <v>5.992716545090316E-2</v>
      </c>
      <c r="I381" s="37">
        <f>'[1]From Access'!I379</f>
        <v>544000</v>
      </c>
      <c r="J381" s="37">
        <f>'[1]From Access'!J379</f>
        <v>414051.52224824356</v>
      </c>
      <c r="K381" s="37">
        <f>'[1]From Access'!K379</f>
        <v>129948.47775175644</v>
      </c>
      <c r="L381" s="38">
        <f>'[1]From Access'!L379</f>
        <v>1.0703913906200604E-5</v>
      </c>
    </row>
    <row r="382" spans="2:12" x14ac:dyDescent="0.25">
      <c r="B382" s="3" t="str">
        <f>'[1]From Access'!B380</f>
        <v>09.3.02</v>
      </c>
      <c r="C382" s="3" t="str">
        <f>'[1]From Access'!C380</f>
        <v>Equipment for sport, camping and outdoor recreation</v>
      </c>
      <c r="D382" s="3" t="str">
        <f>'[1]From Access'!D380</f>
        <v>09.3.02.1</v>
      </c>
      <c r="E382" s="3" t="str">
        <f>'[1]From Access'!E380</f>
        <v>Equipment for sport and outdoor recreation</v>
      </c>
      <c r="F382" s="6" t="str">
        <f>'[1]From Access'!F380</f>
        <v>91</v>
      </c>
      <c r="G382" s="3" t="str">
        <f>'[1]From Access'!G380</f>
        <v>Domestic appliances</v>
      </c>
      <c r="H382" s="36">
        <f>'[1]From Access'!H380</f>
        <v>2.6905609009224327E-2</v>
      </c>
      <c r="I382" s="37">
        <f>'[1]From Access'!I380</f>
        <v>417400</v>
      </c>
      <c r="J382" s="37">
        <f>'[1]From Access'!J380</f>
        <v>185897.46876001282</v>
      </c>
      <c r="K382" s="37">
        <f>'[1]From Access'!K380</f>
        <v>231502.53123998718</v>
      </c>
      <c r="L382" s="38">
        <f>'[1]From Access'!L380</f>
        <v>4.5434904724245667E-6</v>
      </c>
    </row>
    <row r="383" spans="2:12" x14ac:dyDescent="0.25">
      <c r="B383" s="3" t="str">
        <f>'[1]From Access'!B381</f>
        <v>09.3.02</v>
      </c>
      <c r="C383" s="3" t="str">
        <f>'[1]From Access'!C381</f>
        <v>Equipment for sport, camping and outdoor recreation</v>
      </c>
      <c r="D383" s="3" t="str">
        <f>'[1]From Access'!D381</f>
        <v>09.3.02.1</v>
      </c>
      <c r="E383" s="3" t="str">
        <f>'[1]From Access'!E381</f>
        <v>Equipment for sport and outdoor recreation</v>
      </c>
      <c r="F383" s="6" t="str">
        <f>'[1]From Access'!F381</f>
        <v>106</v>
      </c>
      <c r="G383" s="3" t="str">
        <f>'[1]From Access'!G381</f>
        <v>Sports goods</v>
      </c>
      <c r="H383" s="36">
        <f>'[1]From Access'!H381</f>
        <v>0.85876520897443986</v>
      </c>
      <c r="I383" s="37">
        <f>'[1]From Access'!I381</f>
        <v>10463500</v>
      </c>
      <c r="J383" s="37">
        <f>'[1]From Access'!J381</f>
        <v>5933420</v>
      </c>
      <c r="K383" s="37">
        <f>'[1]From Access'!K381</f>
        <v>4530080</v>
      </c>
      <c r="L383" s="38">
        <f>'[1]From Access'!L381</f>
        <v>3.1873999889702002E-4</v>
      </c>
    </row>
    <row r="384" spans="2:12" x14ac:dyDescent="0.25">
      <c r="B384" s="3" t="str">
        <f>'[1]From Access'!B382</f>
        <v>09.3.02</v>
      </c>
      <c r="C384" s="3" t="str">
        <f>'[1]From Access'!C382</f>
        <v>Equipment for sport, camping and outdoor recreation</v>
      </c>
      <c r="D384" s="3" t="str">
        <f>'[1]From Access'!D382</f>
        <v>09.3.02.1</v>
      </c>
      <c r="E384" s="3" t="str">
        <f>'[1]From Access'!E382</f>
        <v>Equipment for sport and outdoor recreation</v>
      </c>
      <c r="F384" s="6" t="str">
        <f>'[1]From Access'!F382</f>
        <v>107</v>
      </c>
      <c r="G384" s="3" t="str">
        <f>'[1]From Access'!G382</f>
        <v>Games and toys</v>
      </c>
      <c r="H384" s="36">
        <f>'[1]From Access'!H382</f>
        <v>5.4402016565432657E-2</v>
      </c>
      <c r="I384" s="37">
        <f>'[1]From Access'!I382</f>
        <v>703300</v>
      </c>
      <c r="J384" s="37">
        <f>'[1]From Access'!J382</f>
        <v>375876.90995907231</v>
      </c>
      <c r="K384" s="37">
        <f>'[1]From Access'!K382</f>
        <v>327423.09004092769</v>
      </c>
      <c r="L384" s="38">
        <f>'[1]From Access'!L382</f>
        <v>1.9732392422246432E-5</v>
      </c>
    </row>
    <row r="385" spans="2:12" x14ac:dyDescent="0.25">
      <c r="B385" s="3" t="str">
        <f>'[1]From Access'!B383</f>
        <v>09.3.02</v>
      </c>
      <c r="C385" s="3" t="str">
        <f>'[1]From Access'!C383</f>
        <v>Equipment for sport, camping and outdoor recreation</v>
      </c>
      <c r="D385" s="3" t="str">
        <f>'[1]From Access'!D383</f>
        <v>09.3.02.1</v>
      </c>
      <c r="E385" s="3" t="str">
        <f>'[1]From Access'!E383</f>
        <v>Equipment for sport and outdoor recreation</v>
      </c>
      <c r="F385" s="6" t="str">
        <f>'[1]From Access'!F383</f>
        <v>194</v>
      </c>
      <c r="G385" s="3" t="str">
        <f>'[1]From Access'!G383</f>
        <v>Maintenance of domestic and office equipment</v>
      </c>
      <c r="H385" s="36">
        <f>'[1]From Access'!H383</f>
        <v>0</v>
      </c>
      <c r="I385" s="37">
        <f>'[1]From Access'!I383</f>
        <v>0</v>
      </c>
      <c r="J385" s="37">
        <f>'[1]From Access'!J383</f>
        <v>0</v>
      </c>
      <c r="K385" s="37">
        <f>'[1]From Access'!K383</f>
        <v>0</v>
      </c>
      <c r="L385" s="38">
        <f>'[1]From Access'!L383</f>
        <v>0</v>
      </c>
    </row>
    <row r="386" spans="2:12" x14ac:dyDescent="0.25">
      <c r="B386" s="3" t="str">
        <f>'[1]From Access'!B384</f>
        <v>09.3.02</v>
      </c>
      <c r="C386" s="3" t="str">
        <f>'[1]From Access'!C384</f>
        <v>Equipment for sport, camping and outdoor recreation</v>
      </c>
      <c r="D386" s="3" t="str">
        <f>'[1]From Access'!D384</f>
        <v>09.3.02.1</v>
      </c>
      <c r="E386" s="3" t="str">
        <f>'[1]From Access'!E384</f>
        <v>Equipment for sport and outdoor recreation</v>
      </c>
      <c r="F386" s="6" t="str">
        <f>'[1]From Access'!F384</f>
        <v>197</v>
      </c>
      <c r="G386" s="3" t="str">
        <f>'[1]From Access'!G384</f>
        <v>Other personal and community services</v>
      </c>
      <c r="H386" s="36">
        <f>'[1]From Access'!H384</f>
        <v>0</v>
      </c>
      <c r="I386" s="37">
        <f>'[1]From Access'!I384</f>
        <v>0</v>
      </c>
      <c r="J386" s="37">
        <f>'[1]From Access'!J384</f>
        <v>0</v>
      </c>
      <c r="K386" s="37">
        <f>'[1]From Access'!K384</f>
        <v>0</v>
      </c>
      <c r="L386" s="38">
        <f>'[1]From Access'!L384</f>
        <v>0</v>
      </c>
    </row>
    <row r="387" spans="2:12" x14ac:dyDescent="0.25">
      <c r="B387" s="3" t="str">
        <f>'[1]From Access'!B385</f>
        <v>09.3.02</v>
      </c>
      <c r="C387" s="3" t="str">
        <f>'[1]From Access'!C385</f>
        <v>Equipment for sport, camping and outdoor recreation</v>
      </c>
      <c r="D387" s="3" t="str">
        <f>'[1]From Access'!D385</f>
        <v>09.3.02.2</v>
      </c>
      <c r="E387" s="3" t="str">
        <f>'[1]From Access'!E385</f>
        <v>Equipment for camping</v>
      </c>
      <c r="F387" s="6" t="str">
        <f>'[1]From Access'!F385</f>
        <v>50</v>
      </c>
      <c r="G387" s="3" t="str">
        <f>'[1]From Access'!G385</f>
        <v>Other textiles</v>
      </c>
      <c r="H387" s="36">
        <f>'[1]From Access'!H385</f>
        <v>0</v>
      </c>
      <c r="I387" s="37">
        <f>'[1]From Access'!I385</f>
        <v>0</v>
      </c>
      <c r="J387" s="37">
        <f>'[1]From Access'!J385</f>
        <v>0</v>
      </c>
      <c r="K387" s="37">
        <f>'[1]From Access'!K385</f>
        <v>0</v>
      </c>
      <c r="L387" s="38">
        <f>'[1]From Access'!L385</f>
        <v>0</v>
      </c>
    </row>
    <row r="388" spans="2:12" x14ac:dyDescent="0.25">
      <c r="B388" s="3" t="str">
        <f>'[1]From Access'!B386</f>
        <v>09.3.02</v>
      </c>
      <c r="C388" s="3" t="str">
        <f>'[1]From Access'!C386</f>
        <v>Equipment for sport, camping and outdoor recreation</v>
      </c>
      <c r="D388" s="3" t="str">
        <f>'[1]From Access'!D386</f>
        <v>09.3.02.2</v>
      </c>
      <c r="E388" s="3" t="str">
        <f>'[1]From Access'!E386</f>
        <v>Equipment for camping</v>
      </c>
      <c r="F388" s="6" t="str">
        <f>'[1]From Access'!F386</f>
        <v>83</v>
      </c>
      <c r="G388" s="3" t="str">
        <f>'[1]From Access'!G386</f>
        <v>Structural metal products and other fabricated metal products</v>
      </c>
      <c r="H388" s="36">
        <f>'[1]From Access'!H386</f>
        <v>1</v>
      </c>
      <c r="I388" s="37">
        <f>'[1]From Access'!I386</f>
        <v>255400</v>
      </c>
      <c r="J388" s="37">
        <f>'[1]From Access'!J386</f>
        <v>196332.79564472227</v>
      </c>
      <c r="K388" s="37">
        <f>'[1]From Access'!K386</f>
        <v>59067.204355277732</v>
      </c>
      <c r="L388" s="38">
        <f>'[1]From Access'!L386</f>
        <v>3.1993516235883003E-4</v>
      </c>
    </row>
    <row r="389" spans="2:12" x14ac:dyDescent="0.25">
      <c r="B389" s="3" t="str">
        <f>'[1]From Access'!B387</f>
        <v>09.3.02</v>
      </c>
      <c r="C389" s="3" t="str">
        <f>'[1]From Access'!C387</f>
        <v>Equipment for sport, camping and outdoor recreation</v>
      </c>
      <c r="D389" s="3" t="str">
        <f>'[1]From Access'!D387</f>
        <v>09.3.02.2</v>
      </c>
      <c r="E389" s="3" t="str">
        <f>'[1]From Access'!E387</f>
        <v>Equipment for camping</v>
      </c>
      <c r="F389" s="6" t="str">
        <f>'[1]From Access'!F387</f>
        <v>106</v>
      </c>
      <c r="G389" s="3" t="str">
        <f>'[1]From Access'!G387</f>
        <v>Sports goods</v>
      </c>
      <c r="H389" s="36">
        <f>'[1]From Access'!H387</f>
        <v>0</v>
      </c>
      <c r="I389" s="37">
        <f>'[1]From Access'!I387</f>
        <v>0</v>
      </c>
      <c r="J389" s="37">
        <f>'[1]From Access'!J387</f>
        <v>0</v>
      </c>
      <c r="K389" s="37">
        <f>'[1]From Access'!K387</f>
        <v>0</v>
      </c>
      <c r="L389" s="38">
        <f>'[1]From Access'!L387</f>
        <v>0</v>
      </c>
    </row>
    <row r="390" spans="2:12" x14ac:dyDescent="0.25">
      <c r="B390" s="3" t="str">
        <f>'[1]From Access'!B388</f>
        <v>09.3.03</v>
      </c>
      <c r="C390" s="3" t="str">
        <f>'[1]From Access'!C388</f>
        <v>Plants, flowers and gardening supplies</v>
      </c>
      <c r="D390" s="3" t="str">
        <f>'[1]From Access'!D388</f>
        <v>09.3.03.0</v>
      </c>
      <c r="E390" s="3" t="str">
        <f>'[1]From Access'!E388</f>
        <v>Plants, flowers and gardening supplies</v>
      </c>
      <c r="F390" s="6" t="str">
        <f>'[1]From Access'!F388</f>
        <v>1</v>
      </c>
      <c r="G390" s="3" t="str">
        <f>'[1]From Access'!G388</f>
        <v>Living plants, buds, seeds, spice, and aromatic crops</v>
      </c>
      <c r="H390" s="36">
        <f>'[1]From Access'!H388</f>
        <v>0.30516193033545058</v>
      </c>
      <c r="I390" s="37">
        <f>'[1]From Access'!I388</f>
        <v>5124000</v>
      </c>
      <c r="J390" s="37">
        <f>'[1]From Access'!J388</f>
        <v>2132380.3680981598</v>
      </c>
      <c r="K390" s="37">
        <f>'[1]From Access'!K388</f>
        <v>2991619.6319018402</v>
      </c>
      <c r="L390" s="38">
        <f>'[1]From Access'!L388</f>
        <v>1.2658062671388524E-4</v>
      </c>
    </row>
    <row r="391" spans="2:12" x14ac:dyDescent="0.25">
      <c r="B391" s="3" t="str">
        <f>'[1]From Access'!B389</f>
        <v>09.3.03</v>
      </c>
      <c r="C391" s="3" t="str">
        <f>'[1]From Access'!C389</f>
        <v>Plants, flowers and gardening supplies</v>
      </c>
      <c r="D391" s="3" t="str">
        <f>'[1]From Access'!D389</f>
        <v>09.3.03.0</v>
      </c>
      <c r="E391" s="3" t="str">
        <f>'[1]From Access'!E389</f>
        <v>Plants, flowers and gardening supplies</v>
      </c>
      <c r="F391" s="6" t="str">
        <f>'[1]From Access'!F389</f>
        <v>28</v>
      </c>
      <c r="G391" s="3" t="str">
        <f>'[1]From Access'!G389</f>
        <v>Chemical, fertilizer minerals, and salt</v>
      </c>
      <c r="H391" s="36">
        <f>'[1]From Access'!H389</f>
        <v>5.4917541663995963E-2</v>
      </c>
      <c r="I391" s="37">
        <f>'[1]From Access'!I389</f>
        <v>520800</v>
      </c>
      <c r="J391" s="37">
        <f>'[1]From Access'!J389</f>
        <v>383747.36842105258</v>
      </c>
      <c r="K391" s="37">
        <f>'[1]From Access'!K389</f>
        <v>137052.63157894742</v>
      </c>
      <c r="L391" s="38">
        <f>'[1]From Access'!L389</f>
        <v>2.9496825400876933E-5</v>
      </c>
    </row>
    <row r="392" spans="2:12" x14ac:dyDescent="0.25">
      <c r="B392" s="3" t="str">
        <f>'[1]From Access'!B390</f>
        <v>09.3.03</v>
      </c>
      <c r="C392" s="3" t="str">
        <f>'[1]From Access'!C390</f>
        <v>Plants, flowers and gardening supplies</v>
      </c>
      <c r="D392" s="3" t="str">
        <f>'[1]From Access'!D390</f>
        <v>09.3.03.0</v>
      </c>
      <c r="E392" s="3" t="str">
        <f>'[1]From Access'!E390</f>
        <v>Plants, flowers and gardening supplies</v>
      </c>
      <c r="F392" s="6" t="str">
        <f>'[1]From Access'!F390</f>
        <v>58</v>
      </c>
      <c r="G392" s="3" t="str">
        <f>'[1]From Access'!G390</f>
        <v>Wood containers and other wood products</v>
      </c>
      <c r="H392" s="36">
        <f>'[1]From Access'!H390</f>
        <v>1.1334279776600807E-2</v>
      </c>
      <c r="I392" s="37">
        <f>'[1]From Access'!I390</f>
        <v>93300</v>
      </c>
      <c r="J392" s="37">
        <f>'[1]From Access'!J390</f>
        <v>79200.55970149253</v>
      </c>
      <c r="K392" s="37">
        <f>'[1]From Access'!K390</f>
        <v>14099.44029850747</v>
      </c>
      <c r="L392" s="38">
        <f>'[1]From Access'!L390</f>
        <v>2.4494963559833777E-6</v>
      </c>
    </row>
    <row r="393" spans="2:12" x14ac:dyDescent="0.25">
      <c r="B393" s="3" t="str">
        <f>'[1]From Access'!B391</f>
        <v>09.3.03</v>
      </c>
      <c r="C393" s="3" t="str">
        <f>'[1]From Access'!C391</f>
        <v>Plants, flowers and gardening supplies</v>
      </c>
      <c r="D393" s="3" t="str">
        <f>'[1]From Access'!D391</f>
        <v>09.3.03.0</v>
      </c>
      <c r="E393" s="3" t="str">
        <f>'[1]From Access'!E391</f>
        <v>Plants, flowers and gardening supplies</v>
      </c>
      <c r="F393" s="6" t="str">
        <f>'[1]From Access'!F391</f>
        <v>66</v>
      </c>
      <c r="G393" s="3" t="str">
        <f>'[1]From Access'!G391</f>
        <v>Other chemical products and man-made fibres, non-metal wastes and scraps</v>
      </c>
      <c r="H393" s="36">
        <f>'[1]From Access'!H391</f>
        <v>2.3231999821151598E-2</v>
      </c>
      <c r="I393" s="37">
        <f>'[1]From Access'!I391</f>
        <v>176300</v>
      </c>
      <c r="J393" s="37">
        <f>'[1]From Access'!J391</f>
        <v>162338.27160493826</v>
      </c>
      <c r="K393" s="37">
        <f>'[1]From Access'!K391</f>
        <v>13961.728395061742</v>
      </c>
      <c r="L393" s="38">
        <f>'[1]From Access'!L391</f>
        <v>2.4575831509262067E-5</v>
      </c>
    </row>
    <row r="394" spans="2:12" x14ac:dyDescent="0.25">
      <c r="B394" s="3" t="str">
        <f>'[1]From Access'!B392</f>
        <v>09.3.03</v>
      </c>
      <c r="C394" s="3" t="str">
        <f>'[1]From Access'!C392</f>
        <v>Plants, flowers and gardening supplies</v>
      </c>
      <c r="D394" s="3" t="str">
        <f>'[1]From Access'!D392</f>
        <v>09.3.03.0</v>
      </c>
      <c r="E394" s="3" t="str">
        <f>'[1]From Access'!E392</f>
        <v>Plants, flowers and gardening supplies</v>
      </c>
      <c r="F394" s="6" t="str">
        <f>'[1]From Access'!F392</f>
        <v>67</v>
      </c>
      <c r="G394" s="3" t="str">
        <f>'[1]From Access'!G392</f>
        <v>Fertilisers and pesticides</v>
      </c>
      <c r="H394" s="36">
        <f>'[1]From Access'!H392</f>
        <v>0.24365594326792731</v>
      </c>
      <c r="I394" s="37">
        <f>'[1]From Access'!I392</f>
        <v>1904300</v>
      </c>
      <c r="J394" s="37">
        <f>'[1]From Access'!J392</f>
        <v>1702594.9122285033</v>
      </c>
      <c r="K394" s="37">
        <f>'[1]From Access'!K392</f>
        <v>201705.08777149674</v>
      </c>
      <c r="L394" s="38">
        <f>'[1]From Access'!L392</f>
        <v>6.0237225947761016E-5</v>
      </c>
    </row>
    <row r="395" spans="2:12" x14ac:dyDescent="0.25">
      <c r="B395" s="3" t="str">
        <f>'[1]From Access'!B393</f>
        <v>09.3.03</v>
      </c>
      <c r="C395" s="3" t="str">
        <f>'[1]From Access'!C393</f>
        <v>Plants, flowers and gardening supplies</v>
      </c>
      <c r="D395" s="3" t="str">
        <f>'[1]From Access'!D393</f>
        <v>09.3.03.0</v>
      </c>
      <c r="E395" s="3" t="str">
        <f>'[1]From Access'!E393</f>
        <v>Plants, flowers and gardening supplies</v>
      </c>
      <c r="F395" s="6" t="str">
        <f>'[1]From Access'!F393</f>
        <v>74</v>
      </c>
      <c r="G395" s="3" t="str">
        <f>'[1]From Access'!G393</f>
        <v>Semi-manufactures of plastics</v>
      </c>
      <c r="H395" s="36">
        <f>'[1]From Access'!H393</f>
        <v>8.3505382407471934E-2</v>
      </c>
      <c r="I395" s="37">
        <f>'[1]From Access'!I393</f>
        <v>733900</v>
      </c>
      <c r="J395" s="37">
        <f>'[1]From Access'!J393</f>
        <v>583510.65573770495</v>
      </c>
      <c r="K395" s="37">
        <f>'[1]From Access'!K393</f>
        <v>150389.34426229505</v>
      </c>
      <c r="L395" s="38">
        <f>'[1]From Access'!L393</f>
        <v>3.9137759431888077E-5</v>
      </c>
    </row>
    <row r="396" spans="2:12" x14ac:dyDescent="0.25">
      <c r="B396" s="3" t="str">
        <f>'[1]From Access'!B394</f>
        <v>09.3.03</v>
      </c>
      <c r="C396" s="3" t="str">
        <f>'[1]From Access'!C394</f>
        <v>Plants, flowers and gardening supplies</v>
      </c>
      <c r="D396" s="3" t="str">
        <f>'[1]From Access'!D394</f>
        <v>09.3.03.0</v>
      </c>
      <c r="E396" s="3" t="str">
        <f>'[1]From Access'!E394</f>
        <v>Plants, flowers and gardening supplies</v>
      </c>
      <c r="F396" s="6" t="str">
        <f>'[1]From Access'!F394</f>
        <v>76</v>
      </c>
      <c r="G396" s="3" t="str">
        <f>'[1]From Access'!G394</f>
        <v>Other plastics products</v>
      </c>
      <c r="H396" s="36">
        <f>'[1]From Access'!H394</f>
        <v>0</v>
      </c>
      <c r="I396" s="37">
        <f>'[1]From Access'!I394</f>
        <v>0</v>
      </c>
      <c r="J396" s="37">
        <f>'[1]From Access'!J394</f>
        <v>0</v>
      </c>
      <c r="K396" s="37">
        <f>'[1]From Access'!K394</f>
        <v>0</v>
      </c>
      <c r="L396" s="38">
        <f>'[1]From Access'!L394</f>
        <v>0</v>
      </c>
    </row>
    <row r="397" spans="2:12" x14ac:dyDescent="0.25">
      <c r="B397" s="3" t="str">
        <f>'[1]From Access'!B395</f>
        <v>09.3.03</v>
      </c>
      <c r="C397" s="3" t="str">
        <f>'[1]From Access'!C395</f>
        <v>Plants, flowers and gardening supplies</v>
      </c>
      <c r="D397" s="3" t="str">
        <f>'[1]From Access'!D395</f>
        <v>09.3.03.0</v>
      </c>
      <c r="E397" s="3" t="str">
        <f>'[1]From Access'!E395</f>
        <v>Plants, flowers and gardening supplies</v>
      </c>
      <c r="F397" s="6" t="str">
        <f>'[1]From Access'!F395</f>
        <v>79</v>
      </c>
      <c r="G397" s="3" t="str">
        <f>'[1]From Access'!G395</f>
        <v>Concrete, and other non-metallic mineral products</v>
      </c>
      <c r="H397" s="36">
        <f>'[1]From Access'!H395</f>
        <v>0.1098362971228546</v>
      </c>
      <c r="I397" s="37">
        <f>'[1]From Access'!I395</f>
        <v>904900</v>
      </c>
      <c r="J397" s="37">
        <f>'[1]From Access'!J395</f>
        <v>767503.21847784927</v>
      </c>
      <c r="K397" s="37">
        <f>'[1]From Access'!K395</f>
        <v>137396.78152215073</v>
      </c>
      <c r="L397" s="38">
        <f>'[1]From Access'!L395</f>
        <v>6.4384393869784077E-5</v>
      </c>
    </row>
    <row r="398" spans="2:12" x14ac:dyDescent="0.25">
      <c r="B398" s="3" t="str">
        <f>'[1]From Access'!B396</f>
        <v>09.3.03</v>
      </c>
      <c r="C398" s="3" t="str">
        <f>'[1]From Access'!C396</f>
        <v>Plants, flowers and gardening supplies</v>
      </c>
      <c r="D398" s="3" t="str">
        <f>'[1]From Access'!D396</f>
        <v>09.3.03.0</v>
      </c>
      <c r="E398" s="3" t="str">
        <f>'[1]From Access'!E396</f>
        <v>Plants, flowers and gardening supplies</v>
      </c>
      <c r="F398" s="6" t="str">
        <f>'[1]From Access'!F396</f>
        <v>107</v>
      </c>
      <c r="G398" s="3" t="str">
        <f>'[1]From Access'!G396</f>
        <v>Games and toys</v>
      </c>
      <c r="H398" s="36">
        <f>'[1]From Access'!H396</f>
        <v>0.16835662560454723</v>
      </c>
      <c r="I398" s="37">
        <f>'[1]From Access'!I396</f>
        <v>2201200</v>
      </c>
      <c r="J398" s="37">
        <f>'[1]From Access'!J396</f>
        <v>1176425.784447476</v>
      </c>
      <c r="K398" s="37">
        <f>'[1]From Access'!K396</f>
        <v>1024774.215552524</v>
      </c>
      <c r="L398" s="38">
        <f>'[1]From Access'!L396</f>
        <v>6.1065365092091351E-5</v>
      </c>
    </row>
    <row r="399" spans="2:12" x14ac:dyDescent="0.25">
      <c r="B399" s="3" t="str">
        <f>'[1]From Access'!B397</f>
        <v>09.3.04</v>
      </c>
      <c r="C399" s="3" t="str">
        <f>'[1]From Access'!C397</f>
        <v>Pets and pet-related products</v>
      </c>
      <c r="D399" s="3" t="str">
        <f>'[1]From Access'!D397</f>
        <v>09.3.04.1</v>
      </c>
      <c r="E399" s="3" t="str">
        <f>'[1]From Access'!E397</f>
        <v>Pets and domestic livestock</v>
      </c>
      <c r="F399" s="6" t="str">
        <f>'[1]From Access'!F397</f>
        <v>10</v>
      </c>
      <c r="G399" s="3" t="str">
        <f>'[1]From Access'!G397</f>
        <v>Other livestock</v>
      </c>
      <c r="H399" s="36">
        <f>'[1]From Access'!H397</f>
        <v>0</v>
      </c>
      <c r="I399" s="37">
        <f>'[1]From Access'!I397</f>
        <v>0</v>
      </c>
      <c r="J399" s="37">
        <f>'[1]From Access'!J397</f>
        <v>0</v>
      </c>
      <c r="K399" s="37">
        <f>'[1]From Access'!K397</f>
        <v>0</v>
      </c>
      <c r="L399" s="38">
        <f>'[1]From Access'!L397</f>
        <v>0</v>
      </c>
    </row>
    <row r="400" spans="2:12" x14ac:dyDescent="0.25">
      <c r="B400" s="3" t="str">
        <f>'[1]From Access'!B398</f>
        <v>09.3.04</v>
      </c>
      <c r="C400" s="3" t="str">
        <f>'[1]From Access'!C398</f>
        <v>Pets and pet-related products</v>
      </c>
      <c r="D400" s="3" t="str">
        <f>'[1]From Access'!D398</f>
        <v>09.3.04.2</v>
      </c>
      <c r="E400" s="3" t="str">
        <f>'[1]From Access'!E398</f>
        <v>Food for pets and domestic livestock</v>
      </c>
      <c r="F400" s="6" t="str">
        <f>'[1]From Access'!F398</f>
        <v>31</v>
      </c>
      <c r="G400" s="3" t="str">
        <f>'[1]From Access'!G398</f>
        <v>Meat and offal</v>
      </c>
      <c r="H400" s="36">
        <f>'[1]From Access'!H398</f>
        <v>2.0598087096259553E-2</v>
      </c>
      <c r="I400" s="37">
        <f>'[1]From Access'!I398</f>
        <v>200700</v>
      </c>
      <c r="J400" s="37">
        <f>'[1]From Access'!J398</f>
        <v>174434.41108545035</v>
      </c>
      <c r="K400" s="37">
        <f>'[1]From Access'!K398</f>
        <v>26265.588914549648</v>
      </c>
      <c r="L400" s="38">
        <f>'[1]From Access'!L398</f>
        <v>3.0274483970596758E-5</v>
      </c>
    </row>
    <row r="401" spans="2:12" x14ac:dyDescent="0.25">
      <c r="B401" s="3" t="str">
        <f>'[1]From Access'!B399</f>
        <v>09.3.04</v>
      </c>
      <c r="C401" s="3" t="str">
        <f>'[1]From Access'!C399</f>
        <v>Pets and pet-related products</v>
      </c>
      <c r="D401" s="3" t="str">
        <f>'[1]From Access'!D399</f>
        <v>09.3.04.2</v>
      </c>
      <c r="E401" s="3" t="str">
        <f>'[1]From Access'!E399</f>
        <v>Food for pets and domestic livestock</v>
      </c>
      <c r="F401" s="6" t="str">
        <f>'[1]From Access'!F399</f>
        <v>41</v>
      </c>
      <c r="G401" s="3" t="str">
        <f>'[1]From Access'!G399</f>
        <v>Animal feed</v>
      </c>
      <c r="H401" s="36">
        <f>'[1]From Access'!H399</f>
        <v>0.97940191290374046</v>
      </c>
      <c r="I401" s="37">
        <f>'[1]From Access'!I399</f>
        <v>10934000</v>
      </c>
      <c r="J401" s="37">
        <f>'[1]From Access'!J399</f>
        <v>8294041.8250950566</v>
      </c>
      <c r="K401" s="37">
        <f>'[1]From Access'!K399</f>
        <v>2639958.1749049434</v>
      </c>
      <c r="L401" s="38">
        <f>'[1]From Access'!L399</f>
        <v>1.0199913203002911E-3</v>
      </c>
    </row>
    <row r="402" spans="2:12" x14ac:dyDescent="0.25">
      <c r="B402" s="3" t="str">
        <f>'[1]From Access'!B400</f>
        <v>09.3.04</v>
      </c>
      <c r="C402" s="3" t="str">
        <f>'[1]From Access'!C400</f>
        <v>Pets and pet-related products</v>
      </c>
      <c r="D402" s="3" t="str">
        <f>'[1]From Access'!D400</f>
        <v>09.3.04.3</v>
      </c>
      <c r="E402" s="3" t="str">
        <f>'[1]From Access'!E400</f>
        <v>Other supplies for pets and domestic livestock</v>
      </c>
      <c r="F402" s="6" t="str">
        <f>'[1]From Access'!F400</f>
        <v>41</v>
      </c>
      <c r="G402" s="3" t="str">
        <f>'[1]From Access'!G400</f>
        <v>Animal feed</v>
      </c>
      <c r="H402" s="36">
        <f>'[1]From Access'!H400</f>
        <v>0.15263085829941897</v>
      </c>
      <c r="I402" s="37">
        <f>'[1]From Access'!I400</f>
        <v>428400</v>
      </c>
      <c r="J402" s="37">
        <f>'[1]From Access'!J400</f>
        <v>324965.01901140687</v>
      </c>
      <c r="K402" s="37">
        <f>'[1]From Access'!K400</f>
        <v>103434.98098859313</v>
      </c>
      <c r="L402" s="38">
        <f>'[1]From Access'!L400</f>
        <v>1.5895634736287479E-4</v>
      </c>
    </row>
    <row r="403" spans="2:12" x14ac:dyDescent="0.25">
      <c r="B403" s="3" t="str">
        <f>'[1]From Access'!B401</f>
        <v>09.3.04</v>
      </c>
      <c r="C403" s="3" t="str">
        <f>'[1]From Access'!C401</f>
        <v>Pets and pet-related products</v>
      </c>
      <c r="D403" s="3" t="str">
        <f>'[1]From Access'!D401</f>
        <v>09.3.04.3</v>
      </c>
      <c r="E403" s="3" t="str">
        <f>'[1]From Access'!E401</f>
        <v>Other supplies for pets and domestic livestock</v>
      </c>
      <c r="F403" s="6" t="str">
        <f>'[1]From Access'!F401</f>
        <v>66</v>
      </c>
      <c r="G403" s="3" t="str">
        <f>'[1]From Access'!G401</f>
        <v>Other chemical products and man-made fibres, non-metal wastes and scraps</v>
      </c>
      <c r="H403" s="36">
        <f>'[1]From Access'!H401</f>
        <v>0.17342779836192163</v>
      </c>
      <c r="I403" s="37">
        <f>'[1]From Access'!I401</f>
        <v>401000</v>
      </c>
      <c r="J403" s="37">
        <f>'[1]From Access'!J401</f>
        <v>369243.60132490215</v>
      </c>
      <c r="K403" s="37">
        <f>'[1]From Access'!K401</f>
        <v>31756.398675097851</v>
      </c>
      <c r="L403" s="38">
        <f>'[1]From Access'!L401</f>
        <v>1.8345955511261665E-4</v>
      </c>
    </row>
    <row r="404" spans="2:12" x14ac:dyDescent="0.25">
      <c r="B404" s="3" t="str">
        <f>'[1]From Access'!B402</f>
        <v>09.3.04</v>
      </c>
      <c r="C404" s="3" t="str">
        <f>'[1]From Access'!C402</f>
        <v>Pets and pet-related products</v>
      </c>
      <c r="D404" s="3" t="str">
        <f>'[1]From Access'!D402</f>
        <v>09.3.04.3</v>
      </c>
      <c r="E404" s="3" t="str">
        <f>'[1]From Access'!E402</f>
        <v>Other supplies for pets and domestic livestock</v>
      </c>
      <c r="F404" s="6" t="str">
        <f>'[1]From Access'!F402</f>
        <v>67</v>
      </c>
      <c r="G404" s="3" t="str">
        <f>'[1]From Access'!G402</f>
        <v>Fertilisers and pesticides</v>
      </c>
      <c r="H404" s="36">
        <f>'[1]From Access'!H402</f>
        <v>0.29269444135533984</v>
      </c>
      <c r="I404" s="37">
        <f>'[1]From Access'!I402</f>
        <v>697000</v>
      </c>
      <c r="J404" s="37">
        <f>'[1]From Access'!J402</f>
        <v>623173.16274918173</v>
      </c>
      <c r="K404" s="37">
        <f>'[1]From Access'!K402</f>
        <v>73826.837250818266</v>
      </c>
      <c r="L404" s="38">
        <f>'[1]From Access'!L402</f>
        <v>7.2360644936897349E-5</v>
      </c>
    </row>
    <row r="405" spans="2:12" x14ac:dyDescent="0.25">
      <c r="B405" s="3" t="str">
        <f>'[1]From Access'!B403</f>
        <v>09.3.04</v>
      </c>
      <c r="C405" s="3" t="str">
        <f>'[1]From Access'!C403</f>
        <v>Pets and pet-related products</v>
      </c>
      <c r="D405" s="3" t="str">
        <f>'[1]From Access'!D403</f>
        <v>09.3.04.3</v>
      </c>
      <c r="E405" s="3" t="str">
        <f>'[1]From Access'!E403</f>
        <v>Other supplies for pets and domestic livestock</v>
      </c>
      <c r="F405" s="6" t="str">
        <f>'[1]From Access'!F403</f>
        <v>83</v>
      </c>
      <c r="G405" s="3" t="str">
        <f>'[1]From Access'!G403</f>
        <v>Structural metal products and other fabricated metal products</v>
      </c>
      <c r="H405" s="36">
        <f>'[1]From Access'!H403</f>
        <v>0.35564271824992705</v>
      </c>
      <c r="I405" s="37">
        <f>'[1]From Access'!I403</f>
        <v>985000</v>
      </c>
      <c r="J405" s="37">
        <f>'[1]From Access'!J403</f>
        <v>757195.7858655107</v>
      </c>
      <c r="K405" s="37">
        <f>'[1]From Access'!K403</f>
        <v>227804.2141344893</v>
      </c>
      <c r="L405" s="38">
        <f>'[1]From Access'!L403</f>
        <v>1.1378261080502605E-4</v>
      </c>
    </row>
    <row r="406" spans="2:12" x14ac:dyDescent="0.25">
      <c r="B406" s="3" t="str">
        <f>'[1]From Access'!B404</f>
        <v>09.3.04</v>
      </c>
      <c r="C406" s="3" t="str">
        <f>'[1]From Access'!C404</f>
        <v>Pets and pet-related products</v>
      </c>
      <c r="D406" s="3" t="str">
        <f>'[1]From Access'!D404</f>
        <v>09.3.04.3</v>
      </c>
      <c r="E406" s="3" t="str">
        <f>'[1]From Access'!E404</f>
        <v>Other supplies for pets and domestic livestock</v>
      </c>
      <c r="F406" s="6" t="str">
        <f>'[1]From Access'!F404</f>
        <v>107</v>
      </c>
      <c r="G406" s="3" t="str">
        <f>'[1]From Access'!G404</f>
        <v>Games and toys</v>
      </c>
      <c r="H406" s="36">
        <f>'[1]From Access'!H404</f>
        <v>2.5604183733392651E-2</v>
      </c>
      <c r="I406" s="37">
        <f>'[1]From Access'!I404</f>
        <v>102000</v>
      </c>
      <c r="J406" s="37">
        <f>'[1]From Access'!J404</f>
        <v>54513.642564802183</v>
      </c>
      <c r="K406" s="37">
        <f>'[1]From Access'!K404</f>
        <v>47486.357435197817</v>
      </c>
      <c r="L406" s="38">
        <f>'[1]From Access'!L404</f>
        <v>9.2870050225239187E-6</v>
      </c>
    </row>
    <row r="407" spans="2:12" x14ac:dyDescent="0.25">
      <c r="B407" s="3" t="str">
        <f>'[1]From Access'!B405</f>
        <v>09.3.04</v>
      </c>
      <c r="C407" s="3" t="str">
        <f>'[1]From Access'!C405</f>
        <v>Pets and pet-related products</v>
      </c>
      <c r="D407" s="3" t="str">
        <f>'[1]From Access'!D405</f>
        <v>09.3.04.4</v>
      </c>
      <c r="E407" s="3" t="str">
        <f>'[1]From Access'!E405</f>
        <v>Equipment for pets and domestic livestock</v>
      </c>
      <c r="F407" s="6" t="str">
        <f>'[1]From Access'!F405</f>
        <v>50</v>
      </c>
      <c r="G407" s="3" t="str">
        <f>'[1]From Access'!G405</f>
        <v>Other textiles</v>
      </c>
      <c r="H407" s="36">
        <f>'[1]From Access'!H405</f>
        <v>0.75802740215525111</v>
      </c>
      <c r="I407" s="37">
        <f>'[1]From Access'!I405</f>
        <v>1058100</v>
      </c>
      <c r="J407" s="37">
        <f>'[1]From Access'!J405</f>
        <v>617406.80412371131</v>
      </c>
      <c r="K407" s="37">
        <f>'[1]From Access'!K405</f>
        <v>440693.19587628869</v>
      </c>
      <c r="L407" s="38">
        <f>'[1]From Access'!L405</f>
        <v>2.8116281486554614E-4</v>
      </c>
    </row>
    <row r="408" spans="2:12" x14ac:dyDescent="0.25">
      <c r="B408" s="3" t="str">
        <f>'[1]From Access'!B406</f>
        <v>09.3.04</v>
      </c>
      <c r="C408" s="3" t="str">
        <f>'[1]From Access'!C406</f>
        <v>Pets and pet-related products</v>
      </c>
      <c r="D408" s="3" t="str">
        <f>'[1]From Access'!D406</f>
        <v>09.3.04.4</v>
      </c>
      <c r="E408" s="3" t="str">
        <f>'[1]From Access'!E406</f>
        <v>Equipment for pets and domestic livestock</v>
      </c>
      <c r="F408" s="6" t="str">
        <f>'[1]From Access'!F406</f>
        <v>58</v>
      </c>
      <c r="G408" s="3" t="str">
        <f>'[1]From Access'!G406</f>
        <v>Wood containers and other wood products</v>
      </c>
      <c r="H408" s="36">
        <f>'[1]From Access'!H406</f>
        <v>0</v>
      </c>
      <c r="I408" s="37">
        <f>'[1]From Access'!I406</f>
        <v>0</v>
      </c>
      <c r="J408" s="37">
        <f>'[1]From Access'!J406</f>
        <v>0</v>
      </c>
      <c r="K408" s="37">
        <f>'[1]From Access'!K406</f>
        <v>0</v>
      </c>
      <c r="L408" s="38">
        <f>'[1]From Access'!L406</f>
        <v>0</v>
      </c>
    </row>
    <row r="409" spans="2:12" x14ac:dyDescent="0.25">
      <c r="B409" s="3" t="str">
        <f>'[1]From Access'!B407</f>
        <v>09.3.04</v>
      </c>
      <c r="C409" s="3" t="str">
        <f>'[1]From Access'!C407</f>
        <v>Pets and pet-related products</v>
      </c>
      <c r="D409" s="3" t="str">
        <f>'[1]From Access'!D407</f>
        <v>09.3.04.4</v>
      </c>
      <c r="E409" s="3" t="str">
        <f>'[1]From Access'!E407</f>
        <v>Equipment for pets and domestic livestock</v>
      </c>
      <c r="F409" s="6" t="str">
        <f>'[1]From Access'!F407</f>
        <v>83</v>
      </c>
      <c r="G409" s="3" t="str">
        <f>'[1]From Access'!G407</f>
        <v>Structural metal products and other fabricated metal products</v>
      </c>
      <c r="H409" s="36">
        <f>'[1]From Access'!H407</f>
        <v>0.1521424793250846</v>
      </c>
      <c r="I409" s="37">
        <f>'[1]From Access'!I407</f>
        <v>161200</v>
      </c>
      <c r="J409" s="37">
        <f>'[1]From Access'!J407</f>
        <v>123918.74180865007</v>
      </c>
      <c r="K409" s="37">
        <f>'[1]From Access'!K407</f>
        <v>37281.258191349931</v>
      </c>
      <c r="L409" s="38">
        <f>'[1]From Access'!L407</f>
        <v>4.8675728824545878E-5</v>
      </c>
    </row>
    <row r="410" spans="2:12" x14ac:dyDescent="0.25">
      <c r="B410" s="3" t="str">
        <f>'[1]From Access'!B408</f>
        <v>09.3.04</v>
      </c>
      <c r="C410" s="3" t="str">
        <f>'[1]From Access'!C408</f>
        <v>Pets and pet-related products</v>
      </c>
      <c r="D410" s="3" t="str">
        <f>'[1]From Access'!D408</f>
        <v>09.3.04.4</v>
      </c>
      <c r="E410" s="3" t="str">
        <f>'[1]From Access'!E408</f>
        <v>Equipment for pets and domestic livestock</v>
      </c>
      <c r="F410" s="6" t="str">
        <f>'[1]From Access'!F408</f>
        <v>107</v>
      </c>
      <c r="G410" s="3" t="str">
        <f>'[1]From Access'!G408</f>
        <v>Games and toys</v>
      </c>
      <c r="H410" s="36">
        <f>'[1]From Access'!H408</f>
        <v>8.9830118519664312E-2</v>
      </c>
      <c r="I410" s="37">
        <f>'[1]From Access'!I408</f>
        <v>136900</v>
      </c>
      <c r="J410" s="37">
        <f>'[1]From Access'!J408</f>
        <v>73165.859481582534</v>
      </c>
      <c r="K410" s="37">
        <f>'[1]From Access'!K408</f>
        <v>63734.140518417466</v>
      </c>
      <c r="L410" s="38">
        <f>'[1]From Access'!L408</f>
        <v>3.2582673618999984E-5</v>
      </c>
    </row>
    <row r="411" spans="2:12" x14ac:dyDescent="0.25">
      <c r="B411" s="3" t="str">
        <f>'[1]From Access'!B409</f>
        <v>09.3.04</v>
      </c>
      <c r="C411" s="3" t="str">
        <f>'[1]From Access'!C409</f>
        <v>Pets and pet-related products</v>
      </c>
      <c r="D411" s="3" t="str">
        <f>'[1]From Access'!D409</f>
        <v>09.3.04.4</v>
      </c>
      <c r="E411" s="3" t="str">
        <f>'[1]From Access'!E409</f>
        <v>Equipment for pets and domestic livestock</v>
      </c>
      <c r="F411" s="6" t="str">
        <f>'[1]From Access'!F409</f>
        <v>197</v>
      </c>
      <c r="G411" s="3" t="str">
        <f>'[1]From Access'!G409</f>
        <v>Other personal and community services</v>
      </c>
      <c r="H411" s="36">
        <f>'[1]From Access'!H409</f>
        <v>0</v>
      </c>
      <c r="I411" s="37">
        <f>'[1]From Access'!I409</f>
        <v>0</v>
      </c>
      <c r="J411" s="37">
        <f>'[1]From Access'!J409</f>
        <v>0</v>
      </c>
      <c r="K411" s="37">
        <f>'[1]From Access'!K409</f>
        <v>0</v>
      </c>
      <c r="L411" s="38">
        <f>'[1]From Access'!L409</f>
        <v>0</v>
      </c>
    </row>
    <row r="412" spans="2:12" x14ac:dyDescent="0.25">
      <c r="B412" s="3" t="str">
        <f>'[1]From Access'!B410</f>
        <v>09.4.01</v>
      </c>
      <c r="C412" s="3" t="str">
        <f>'[1]From Access'!C410</f>
        <v>Recreational and sporting services</v>
      </c>
      <c r="D412" s="3" t="str">
        <f>'[1]From Access'!D410</f>
        <v>09.4.01.0</v>
      </c>
      <c r="E412" s="3" t="str">
        <f>'[1]From Access'!E410</f>
        <v>Recreational and sporting services</v>
      </c>
      <c r="F412" s="6" t="str">
        <f>'[1]From Access'!F410</f>
        <v>141</v>
      </c>
      <c r="G412" s="3" t="str">
        <f>'[1]From Access'!G410</f>
        <v>Freight transport agencies and other supporting transport services</v>
      </c>
      <c r="H412" s="36">
        <f>'[1]From Access'!H410</f>
        <v>9.5908443921081457E-3</v>
      </c>
      <c r="I412" s="37">
        <f>'[1]From Access'!I410</f>
        <v>218500</v>
      </c>
      <c r="J412" s="37">
        <f>'[1]From Access'!J410</f>
        <v>217183.73493975904</v>
      </c>
      <c r="K412" s="37">
        <f>'[1]From Access'!K410</f>
        <v>1316.2650602409558</v>
      </c>
      <c r="L412" s="38">
        <f>'[1]From Access'!L410</f>
        <v>5.7259110329462034E-7</v>
      </c>
    </row>
    <row r="413" spans="2:12" x14ac:dyDescent="0.25">
      <c r="B413" s="3" t="str">
        <f>'[1]From Access'!B411</f>
        <v>09.4.01</v>
      </c>
      <c r="C413" s="3" t="str">
        <f>'[1]From Access'!C411</f>
        <v>Recreational and sporting services</v>
      </c>
      <c r="D413" s="3" t="str">
        <f>'[1]From Access'!D411</f>
        <v>09.4.01.0</v>
      </c>
      <c r="E413" s="3" t="str">
        <f>'[1]From Access'!E411</f>
        <v>Recreational and sporting services</v>
      </c>
      <c r="F413" s="6" t="str">
        <f>'[1]From Access'!F411</f>
        <v>149</v>
      </c>
      <c r="G413" s="3" t="str">
        <f>'[1]From Access'!G411</f>
        <v>Internet telecommunications services and online content</v>
      </c>
      <c r="H413" s="36">
        <f>'[1]From Access'!H411</f>
        <v>2.7579068968131393E-2</v>
      </c>
      <c r="I413" s="37">
        <f>'[1]From Access'!I411</f>
        <v>672700</v>
      </c>
      <c r="J413" s="37">
        <f>'[1]From Access'!J411</f>
        <v>624525.32433834975</v>
      </c>
      <c r="K413" s="37">
        <f>'[1]From Access'!K411</f>
        <v>48174.675661650253</v>
      </c>
      <c r="L413" s="38">
        <f>'[1]From Access'!L411</f>
        <v>1.2372084528617569E-6</v>
      </c>
    </row>
    <row r="414" spans="2:12" x14ac:dyDescent="0.25">
      <c r="B414" s="3" t="str">
        <f>'[1]From Access'!B412</f>
        <v>09.4.01</v>
      </c>
      <c r="C414" s="3" t="str">
        <f>'[1]From Access'!C412</f>
        <v>Recreational and sporting services</v>
      </c>
      <c r="D414" s="3" t="str">
        <f>'[1]From Access'!D412</f>
        <v>09.4.01.0</v>
      </c>
      <c r="E414" s="3" t="str">
        <f>'[1]From Access'!E412</f>
        <v>Recreational and sporting services</v>
      </c>
      <c r="F414" s="6" t="str">
        <f>'[1]From Access'!F412</f>
        <v>156</v>
      </c>
      <c r="G414" s="3" t="str">
        <f>'[1]From Access'!G412</f>
        <v>Equipment hire services</v>
      </c>
      <c r="H414" s="36">
        <f>'[1]From Access'!H412</f>
        <v>3.3927472697526067E-3</v>
      </c>
      <c r="I414" s="37">
        <f>'[1]From Access'!I412</f>
        <v>78100</v>
      </c>
      <c r="J414" s="37">
        <f>'[1]From Access'!J412</f>
        <v>76828.4307018744</v>
      </c>
      <c r="K414" s="37">
        <f>'[1]From Access'!K412</f>
        <v>1271.5692981255997</v>
      </c>
      <c r="L414" s="38">
        <f>'[1]From Access'!L412</f>
        <v>4.1185967860889157E-7</v>
      </c>
    </row>
    <row r="415" spans="2:12" x14ac:dyDescent="0.25">
      <c r="B415" s="3" t="str">
        <f>'[1]From Access'!B413</f>
        <v>09.4.01</v>
      </c>
      <c r="C415" s="3" t="str">
        <f>'[1]From Access'!C413</f>
        <v>Recreational and sporting services</v>
      </c>
      <c r="D415" s="3" t="str">
        <f>'[1]From Access'!D413</f>
        <v>09.4.01.0</v>
      </c>
      <c r="E415" s="3" t="str">
        <f>'[1]From Access'!E413</f>
        <v>Recreational and sporting services</v>
      </c>
      <c r="F415" s="6" t="str">
        <f>'[1]From Access'!F413</f>
        <v>160</v>
      </c>
      <c r="G415" s="3" t="str">
        <f>'[1]From Access'!G413</f>
        <v>Leased residential property services</v>
      </c>
      <c r="H415" s="36">
        <f>'[1]From Access'!H413</f>
        <v>2.0110486346399396E-2</v>
      </c>
      <c r="I415" s="37">
        <f>'[1]From Access'!I413</f>
        <v>455400</v>
      </c>
      <c r="J415" s="37">
        <f>'[1]From Access'!J413</f>
        <v>455400</v>
      </c>
      <c r="K415" s="37">
        <f>'[1]From Access'!K413</f>
        <v>0</v>
      </c>
      <c r="L415" s="38">
        <f>'[1]From Access'!L413</f>
        <v>8.2347752840571962E-7</v>
      </c>
    </row>
    <row r="416" spans="2:12" x14ac:dyDescent="0.25">
      <c r="B416" s="3" t="str">
        <f>'[1]From Access'!B414</f>
        <v>09.4.01</v>
      </c>
      <c r="C416" s="3" t="str">
        <f>'[1]From Access'!C414</f>
        <v>Recreational and sporting services</v>
      </c>
      <c r="D416" s="3" t="str">
        <f>'[1]From Access'!D414</f>
        <v>09.4.01.0</v>
      </c>
      <c r="E416" s="3" t="str">
        <f>'[1]From Access'!E414</f>
        <v>Recreational and sporting services</v>
      </c>
      <c r="F416" s="6" t="str">
        <f>'[1]From Access'!F414</f>
        <v>185</v>
      </c>
      <c r="G416" s="3" t="str">
        <f>'[1]From Access'!G414</f>
        <v>Other education services</v>
      </c>
      <c r="H416" s="36">
        <f>'[1]From Access'!H414</f>
        <v>0.20074264895746163</v>
      </c>
      <c r="I416" s="37">
        <f>'[1]From Access'!I414</f>
        <v>4766200</v>
      </c>
      <c r="J416" s="37">
        <f>'[1]From Access'!J414</f>
        <v>4545797.6878612712</v>
      </c>
      <c r="K416" s="37">
        <f>'[1]From Access'!K414</f>
        <v>220402.3121387288</v>
      </c>
      <c r="L416" s="38">
        <f>'[1]From Access'!L414</f>
        <v>1.4368515867271501E-5</v>
      </c>
    </row>
    <row r="417" spans="2:12" x14ac:dyDescent="0.25">
      <c r="B417" s="3" t="str">
        <f>'[1]From Access'!B415</f>
        <v>09.4.01</v>
      </c>
      <c r="C417" s="3" t="str">
        <f>'[1]From Access'!C415</f>
        <v>Recreational and sporting services</v>
      </c>
      <c r="D417" s="3" t="str">
        <f>'[1]From Access'!D415</f>
        <v>09.4.01.0</v>
      </c>
      <c r="E417" s="3" t="str">
        <f>'[1]From Access'!E415</f>
        <v>Recreational and sporting services</v>
      </c>
      <c r="F417" s="6" t="str">
        <f>'[1]From Access'!F415</f>
        <v>192</v>
      </c>
      <c r="G417" s="3" t="str">
        <f>'[1]From Access'!G415</f>
        <v>Sport and recreation services</v>
      </c>
      <c r="H417" s="36">
        <f>'[1]From Access'!H415</f>
        <v>0.73858420406614689</v>
      </c>
      <c r="I417" s="37">
        <f>'[1]From Access'!I415</f>
        <v>17937900</v>
      </c>
      <c r="J417" s="37">
        <f>'[1]From Access'!J415</f>
        <v>16725167.195767198</v>
      </c>
      <c r="K417" s="37">
        <f>'[1]From Access'!K415</f>
        <v>1212732.8042328022</v>
      </c>
      <c r="L417" s="38">
        <f>'[1]From Access'!L415</f>
        <v>1.0453314866898008E-4</v>
      </c>
    </row>
    <row r="418" spans="2:12" x14ac:dyDescent="0.25">
      <c r="B418" s="3" t="str">
        <f>'[1]From Access'!B416</f>
        <v>09.4.02</v>
      </c>
      <c r="C418" s="3" t="str">
        <f>'[1]From Access'!C416</f>
        <v>Cultural services</v>
      </c>
      <c r="D418" s="3" t="str">
        <f>'[1]From Access'!D416</f>
        <v>09.4.02.1</v>
      </c>
      <c r="E418" s="3" t="str">
        <f>'[1]From Access'!E416</f>
        <v>Admission charges to cinemas, theatres, concerts</v>
      </c>
      <c r="F418" s="6" t="str">
        <f>'[1]From Access'!F416</f>
        <v>145</v>
      </c>
      <c r="G418" s="3" t="str">
        <f>'[1]From Access'!G416</f>
        <v>Motion picture, radio, TV services</v>
      </c>
      <c r="H418" s="36">
        <f>'[1]From Access'!H416</f>
        <v>0.39835990172553704</v>
      </c>
      <c r="I418" s="37">
        <f>'[1]From Access'!I416</f>
        <v>2984100</v>
      </c>
      <c r="J418" s="37">
        <f>'[1]From Access'!J416</f>
        <v>2934289.5295902882</v>
      </c>
      <c r="K418" s="37">
        <f>'[1]From Access'!K416</f>
        <v>49810.470409711823</v>
      </c>
      <c r="L418" s="38">
        <f>'[1]From Access'!L416</f>
        <v>2.5719684956119627E-5</v>
      </c>
    </row>
    <row r="419" spans="2:12" x14ac:dyDescent="0.25">
      <c r="B419" s="3" t="str">
        <f>'[1]From Access'!B417</f>
        <v>09.4.02</v>
      </c>
      <c r="C419" s="3" t="str">
        <f>'[1]From Access'!C417</f>
        <v>Cultural services</v>
      </c>
      <c r="D419" s="3" t="str">
        <f>'[1]From Access'!D417</f>
        <v>09.4.02.1</v>
      </c>
      <c r="E419" s="3" t="str">
        <f>'[1]From Access'!E417</f>
        <v>Admission charges to cinemas, theatres, concerts</v>
      </c>
      <c r="F419" s="6" t="str">
        <f>'[1]From Access'!F417</f>
        <v>191</v>
      </c>
      <c r="G419" s="3" t="str">
        <f>'[1]From Access'!G417</f>
        <v>Libraries, museums, and art</v>
      </c>
      <c r="H419" s="36">
        <f>'[1]From Access'!H417</f>
        <v>0.60164009827446296</v>
      </c>
      <c r="I419" s="37">
        <f>'[1]From Access'!I417</f>
        <v>4692600</v>
      </c>
      <c r="J419" s="37">
        <f>'[1]From Access'!J417</f>
        <v>4431636.4004044486</v>
      </c>
      <c r="K419" s="37">
        <f>'[1]From Access'!K417</f>
        <v>260963.59959555138</v>
      </c>
      <c r="L419" s="38">
        <f>'[1]From Access'!L417</f>
        <v>2.8602937227281858E-5</v>
      </c>
    </row>
    <row r="420" spans="2:12" x14ac:dyDescent="0.25">
      <c r="B420" s="3" t="str">
        <f>'[1]From Access'!B418</f>
        <v>09.4.02</v>
      </c>
      <c r="C420" s="3" t="str">
        <f>'[1]From Access'!C418</f>
        <v>Cultural services</v>
      </c>
      <c r="D420" s="3" t="str">
        <f>'[1]From Access'!D418</f>
        <v>09.4.02.2</v>
      </c>
      <c r="E420" s="3" t="str">
        <f>'[1]From Access'!E418</f>
        <v>Museums, zoological gardens and the like</v>
      </c>
      <c r="F420" s="6" t="str">
        <f>'[1]From Access'!F418</f>
        <v>149</v>
      </c>
      <c r="G420" s="3" t="str">
        <f>'[1]From Access'!G418</f>
        <v>Internet telecommunications services and online content</v>
      </c>
      <c r="H420" s="36">
        <f>'[1]From Access'!H418</f>
        <v>0</v>
      </c>
      <c r="I420" s="37">
        <f>'[1]From Access'!I418</f>
        <v>0</v>
      </c>
      <c r="J420" s="37">
        <f>'[1]From Access'!J418</f>
        <v>0</v>
      </c>
      <c r="K420" s="37">
        <f>'[1]From Access'!K418</f>
        <v>0</v>
      </c>
      <c r="L420" s="38">
        <f>'[1]From Access'!L418</f>
        <v>0</v>
      </c>
    </row>
    <row r="421" spans="2:12" x14ac:dyDescent="0.25">
      <c r="B421" s="3" t="str">
        <f>'[1]From Access'!B419</f>
        <v>09.4.02</v>
      </c>
      <c r="C421" s="3" t="str">
        <f>'[1]From Access'!C419</f>
        <v>Cultural services</v>
      </c>
      <c r="D421" s="3" t="str">
        <f>'[1]From Access'!D419</f>
        <v>09.4.02.2</v>
      </c>
      <c r="E421" s="3" t="str">
        <f>'[1]From Access'!E419</f>
        <v>Museums, zoological gardens and the like</v>
      </c>
      <c r="F421" s="6" t="str">
        <f>'[1]From Access'!F419</f>
        <v>150</v>
      </c>
      <c r="G421" s="3" t="str">
        <f>'[1]From Access'!G419</f>
        <v>News agency, library, and archive services</v>
      </c>
      <c r="H421" s="36">
        <f>'[1]From Access'!H419</f>
        <v>3.3720764211692657E-2</v>
      </c>
      <c r="I421" s="37">
        <f>'[1]From Access'!I419</f>
        <v>57200</v>
      </c>
      <c r="J421" s="37">
        <f>'[1]From Access'!J419</f>
        <v>57133.949191685912</v>
      </c>
      <c r="K421" s="37">
        <f>'[1]From Access'!K419</f>
        <v>66.050808314088499</v>
      </c>
      <c r="L421" s="38">
        <f>'[1]From Access'!L419</f>
        <v>1.3852018622912468E-6</v>
      </c>
    </row>
    <row r="422" spans="2:12" x14ac:dyDescent="0.25">
      <c r="B422" s="3" t="str">
        <f>'[1]From Access'!B420</f>
        <v>09.4.02</v>
      </c>
      <c r="C422" s="3" t="str">
        <f>'[1]From Access'!C420</f>
        <v>Cultural services</v>
      </c>
      <c r="D422" s="3" t="str">
        <f>'[1]From Access'!D420</f>
        <v>09.4.02.2</v>
      </c>
      <c r="E422" s="3" t="str">
        <f>'[1]From Access'!E420</f>
        <v>Museums, zoological gardens and the like</v>
      </c>
      <c r="F422" s="6" t="str">
        <f>'[1]From Access'!F420</f>
        <v>191</v>
      </c>
      <c r="G422" s="3" t="str">
        <f>'[1]From Access'!G420</f>
        <v>Libraries, museums, and art</v>
      </c>
      <c r="H422" s="36">
        <f>'[1]From Access'!H420</f>
        <v>0.96627923578830732</v>
      </c>
      <c r="I422" s="37">
        <f>'[1]From Access'!I420</f>
        <v>1733600</v>
      </c>
      <c r="J422" s="37">
        <f>'[1]From Access'!J420</f>
        <v>1637191.5065722954</v>
      </c>
      <c r="K422" s="37">
        <f>'[1]From Access'!K420</f>
        <v>96408.493427704554</v>
      </c>
      <c r="L422" s="38">
        <f>'[1]From Access'!L420</f>
        <v>4.5938467872316634E-5</v>
      </c>
    </row>
    <row r="423" spans="2:12" x14ac:dyDescent="0.25">
      <c r="B423" s="3" t="str">
        <f>'[1]From Access'!B421</f>
        <v>09.4.02</v>
      </c>
      <c r="C423" s="3" t="str">
        <f>'[1]From Access'!C421</f>
        <v>Cultural services</v>
      </c>
      <c r="D423" s="3" t="str">
        <f>'[1]From Access'!D421</f>
        <v>09.4.02.3</v>
      </c>
      <c r="E423" s="3" t="str">
        <f>'[1]From Access'!E421</f>
        <v>Television and radio charges and hire of equipment</v>
      </c>
      <c r="F423" s="6" t="str">
        <f>'[1]From Access'!F421</f>
        <v>146</v>
      </c>
      <c r="G423" s="3" t="str">
        <f>'[1]From Access'!G421</f>
        <v>Broadcasting, programming, and programme distribution services</v>
      </c>
      <c r="H423" s="36">
        <f>'[1]From Access'!H421</f>
        <v>0.98649208082323792</v>
      </c>
      <c r="I423" s="37">
        <f>'[1]From Access'!I421</f>
        <v>10122000</v>
      </c>
      <c r="J423" s="37">
        <f>'[1]From Access'!J421</f>
        <v>8994570.0245700236</v>
      </c>
      <c r="K423" s="37">
        <f>'[1]From Access'!K421</f>
        <v>1127429.9754299764</v>
      </c>
      <c r="L423" s="38">
        <f>'[1]From Access'!L421</f>
        <v>5.8945227797313719E-5</v>
      </c>
    </row>
    <row r="424" spans="2:12" x14ac:dyDescent="0.25">
      <c r="B424" s="3" t="str">
        <f>'[1]From Access'!B422</f>
        <v>09.4.02</v>
      </c>
      <c r="C424" s="3" t="str">
        <f>'[1]From Access'!C422</f>
        <v>Cultural services</v>
      </c>
      <c r="D424" s="3" t="str">
        <f>'[1]From Access'!D422</f>
        <v>09.4.02.3</v>
      </c>
      <c r="E424" s="3" t="str">
        <f>'[1]From Access'!E422</f>
        <v>Television and radio charges and hire of equipment</v>
      </c>
      <c r="F424" s="6" t="str">
        <f>'[1]From Access'!F422</f>
        <v>156</v>
      </c>
      <c r="G424" s="3" t="str">
        <f>'[1]From Access'!G422</f>
        <v>Equipment hire services</v>
      </c>
      <c r="H424" s="36">
        <f>'[1]From Access'!H422</f>
        <v>1.3507919176762037E-2</v>
      </c>
      <c r="I424" s="37">
        <f>'[1]From Access'!I422</f>
        <v>125200</v>
      </c>
      <c r="J424" s="37">
        <f>'[1]From Access'!J422</f>
        <v>123161.58161171159</v>
      </c>
      <c r="K424" s="37">
        <f>'[1]From Access'!K422</f>
        <v>2038.4183882884099</v>
      </c>
      <c r="L424" s="38">
        <f>'[1]From Access'!L422</f>
        <v>1.6397823971196556E-6</v>
      </c>
    </row>
    <row r="425" spans="2:12" x14ac:dyDescent="0.25">
      <c r="B425" s="3" t="str">
        <f>'[1]From Access'!B423</f>
        <v>09.4.02</v>
      </c>
      <c r="C425" s="3" t="str">
        <f>'[1]From Access'!C423</f>
        <v>Cultural services</v>
      </c>
      <c r="D425" s="3" t="str">
        <f>'[1]From Access'!D423</f>
        <v>09.4.02.4</v>
      </c>
      <c r="E425" s="3" t="str">
        <f>'[1]From Access'!E423</f>
        <v>Other cultural services</v>
      </c>
      <c r="F425" s="6" t="str">
        <f>'[1]From Access'!F423</f>
        <v>58</v>
      </c>
      <c r="G425" s="3" t="str">
        <f>'[1]From Access'!G423</f>
        <v>Wood containers and other wood products</v>
      </c>
      <c r="H425" s="36">
        <f>'[1]From Access'!H423</f>
        <v>0</v>
      </c>
      <c r="I425" s="37">
        <f>'[1]From Access'!I423</f>
        <v>0</v>
      </c>
      <c r="J425" s="37">
        <f>'[1]From Access'!J423</f>
        <v>0</v>
      </c>
      <c r="K425" s="37">
        <f>'[1]From Access'!K423</f>
        <v>0</v>
      </c>
      <c r="L425" s="38">
        <f>'[1]From Access'!L423</f>
        <v>0</v>
      </c>
    </row>
    <row r="426" spans="2:12" x14ac:dyDescent="0.25">
      <c r="B426" s="3" t="str">
        <f>'[1]From Access'!B424</f>
        <v>09.4.02</v>
      </c>
      <c r="C426" s="3" t="str">
        <f>'[1]From Access'!C424</f>
        <v>Cultural services</v>
      </c>
      <c r="D426" s="3" t="str">
        <f>'[1]From Access'!D424</f>
        <v>09.4.02.4</v>
      </c>
      <c r="E426" s="3" t="str">
        <f>'[1]From Access'!E424</f>
        <v>Other cultural services</v>
      </c>
      <c r="F426" s="6" t="str">
        <f>'[1]From Access'!F424</f>
        <v>143</v>
      </c>
      <c r="G426" s="3" t="str">
        <f>'[1]From Access'!G424</f>
        <v>Publishing, printing, and reproduction services</v>
      </c>
      <c r="H426" s="36">
        <f>'[1]From Access'!H424</f>
        <v>5.35220085554695E-2</v>
      </c>
      <c r="I426" s="37">
        <f>'[1]From Access'!I424</f>
        <v>151400</v>
      </c>
      <c r="J426" s="37">
        <f>'[1]From Access'!J424</f>
        <v>127333.52601156069</v>
      </c>
      <c r="K426" s="37">
        <f>'[1]From Access'!K424</f>
        <v>24066.473988439306</v>
      </c>
      <c r="L426" s="38">
        <f>'[1]From Access'!L424</f>
        <v>1.7908221435864693E-5</v>
      </c>
    </row>
    <row r="427" spans="2:12" x14ac:dyDescent="0.25">
      <c r="B427" s="3" t="str">
        <f>'[1]From Access'!B425</f>
        <v>09.4.02</v>
      </c>
      <c r="C427" s="3" t="str">
        <f>'[1]From Access'!C425</f>
        <v>Cultural services</v>
      </c>
      <c r="D427" s="3" t="str">
        <f>'[1]From Access'!D425</f>
        <v>09.4.02.4</v>
      </c>
      <c r="E427" s="3" t="str">
        <f>'[1]From Access'!E425</f>
        <v>Other cultural services</v>
      </c>
      <c r="F427" s="6" t="str">
        <f>'[1]From Access'!F425</f>
        <v>145</v>
      </c>
      <c r="G427" s="3" t="str">
        <f>'[1]From Access'!G425</f>
        <v>Motion picture, radio, TV services</v>
      </c>
      <c r="H427" s="36">
        <f>'[1]From Access'!H425</f>
        <v>0.10341095155710606</v>
      </c>
      <c r="I427" s="37">
        <f>'[1]From Access'!I425</f>
        <v>250200</v>
      </c>
      <c r="J427" s="37">
        <f>'[1]From Access'!J425</f>
        <v>246023.6722306525</v>
      </c>
      <c r="K427" s="37">
        <f>'[1]From Access'!K425</f>
        <v>4176.3277693474956</v>
      </c>
      <c r="L427" s="38">
        <f>'[1]From Access'!L425</f>
        <v>6.6766185139130815E-6</v>
      </c>
    </row>
    <row r="428" spans="2:12" x14ac:dyDescent="0.25">
      <c r="B428" s="3" t="str">
        <f>'[1]From Access'!B426</f>
        <v>09.4.02</v>
      </c>
      <c r="C428" s="3" t="str">
        <f>'[1]From Access'!C426</f>
        <v>Cultural services</v>
      </c>
      <c r="D428" s="3" t="str">
        <f>'[1]From Access'!D426</f>
        <v>09.4.02.4</v>
      </c>
      <c r="E428" s="3" t="str">
        <f>'[1]From Access'!E426</f>
        <v>Other cultural services</v>
      </c>
      <c r="F428" s="6" t="str">
        <f>'[1]From Access'!F426</f>
        <v>166</v>
      </c>
      <c r="G428" s="3" t="str">
        <f>'[1]From Access'!G426</f>
        <v>Other business services</v>
      </c>
      <c r="H428" s="36">
        <f>'[1]From Access'!H426</f>
        <v>0.3227937008063077</v>
      </c>
      <c r="I428" s="37">
        <f>'[1]From Access'!I426</f>
        <v>783500</v>
      </c>
      <c r="J428" s="37">
        <f>'[1]From Access'!J426</f>
        <v>767954.36507936509</v>
      </c>
      <c r="K428" s="37">
        <f>'[1]From Access'!K426</f>
        <v>15545.634920634911</v>
      </c>
      <c r="L428" s="38">
        <f>'[1]From Access'!L426</f>
        <v>2.3699045423712614E-5</v>
      </c>
    </row>
    <row r="429" spans="2:12" x14ac:dyDescent="0.25">
      <c r="B429" s="3" t="str">
        <f>'[1]From Access'!B427</f>
        <v>09.4.02</v>
      </c>
      <c r="C429" s="3" t="str">
        <f>'[1]From Access'!C427</f>
        <v>Cultural services</v>
      </c>
      <c r="D429" s="3" t="str">
        <f>'[1]From Access'!D427</f>
        <v>09.4.02.4</v>
      </c>
      <c r="E429" s="3" t="str">
        <f>'[1]From Access'!E427</f>
        <v>Other cultural services</v>
      </c>
      <c r="F429" s="6" t="str">
        <f>'[1]From Access'!F427</f>
        <v>191</v>
      </c>
      <c r="G429" s="3" t="str">
        <f>'[1]From Access'!G427</f>
        <v>Libraries, museums, and art</v>
      </c>
      <c r="H429" s="36">
        <f>'[1]From Access'!H427</f>
        <v>7.3317410522768731E-2</v>
      </c>
      <c r="I429" s="37">
        <f>'[1]From Access'!I427</f>
        <v>184700</v>
      </c>
      <c r="J429" s="37">
        <f>'[1]From Access'!J427</f>
        <v>174428.51365015167</v>
      </c>
      <c r="K429" s="37">
        <f>'[1]From Access'!K427</f>
        <v>10271.486349848332</v>
      </c>
      <c r="L429" s="38">
        <f>'[1]From Access'!L427</f>
        <v>3.4856275319151562E-6</v>
      </c>
    </row>
    <row r="430" spans="2:12" x14ac:dyDescent="0.25">
      <c r="B430" s="3" t="str">
        <f>'[1]From Access'!B428</f>
        <v>09.4.02</v>
      </c>
      <c r="C430" s="3" t="str">
        <f>'[1]From Access'!C428</f>
        <v>Cultural services</v>
      </c>
      <c r="D430" s="3" t="str">
        <f>'[1]From Access'!D428</f>
        <v>09.4.02.4</v>
      </c>
      <c r="E430" s="3" t="str">
        <f>'[1]From Access'!E428</f>
        <v>Other cultural services</v>
      </c>
      <c r="F430" s="6" t="str">
        <f>'[1]From Access'!F428</f>
        <v>192</v>
      </c>
      <c r="G430" s="3" t="str">
        <f>'[1]From Access'!G428</f>
        <v>Sport and recreation services</v>
      </c>
      <c r="H430" s="36">
        <f>'[1]From Access'!H428</f>
        <v>0.20622406863232587</v>
      </c>
      <c r="I430" s="37">
        <f>'[1]From Access'!I428</f>
        <v>526200</v>
      </c>
      <c r="J430" s="37">
        <f>'[1]From Access'!J428</f>
        <v>490625.04409171076</v>
      </c>
      <c r="K430" s="37">
        <f>'[1]From Access'!K428</f>
        <v>35574.955908289237</v>
      </c>
      <c r="L430" s="38">
        <f>'[1]From Access'!L428</f>
        <v>2.9187262747815584E-5</v>
      </c>
    </row>
    <row r="431" spans="2:12" x14ac:dyDescent="0.25">
      <c r="B431" s="3" t="str">
        <f>'[1]From Access'!B429</f>
        <v>09.4.02</v>
      </c>
      <c r="C431" s="3" t="str">
        <f>'[1]From Access'!C429</f>
        <v>Cultural services</v>
      </c>
      <c r="D431" s="3" t="str">
        <f>'[1]From Access'!D429</f>
        <v>09.4.02.4</v>
      </c>
      <c r="E431" s="3" t="str">
        <f>'[1]From Access'!E429</f>
        <v>Other cultural services</v>
      </c>
      <c r="F431" s="6" t="str">
        <f>'[1]From Access'!F429</f>
        <v>197</v>
      </c>
      <c r="G431" s="3" t="str">
        <f>'[1]From Access'!G429</f>
        <v>Other personal and community services</v>
      </c>
      <c r="H431" s="36">
        <f>'[1]From Access'!H429</f>
        <v>0.2407318599260222</v>
      </c>
      <c r="I431" s="37">
        <f>'[1]From Access'!I429</f>
        <v>610300</v>
      </c>
      <c r="J431" s="37">
        <f>'[1]From Access'!J429</f>
        <v>572722.08900629962</v>
      </c>
      <c r="K431" s="37">
        <f>'[1]From Access'!K429</f>
        <v>37577.910993700381</v>
      </c>
      <c r="L431" s="38">
        <f>'[1]From Access'!L429</f>
        <v>1.7417820417825662E-5</v>
      </c>
    </row>
    <row r="432" spans="2:12" x14ac:dyDescent="0.25">
      <c r="B432" s="3" t="str">
        <f>'[1]From Access'!B430</f>
        <v>09.4.02</v>
      </c>
      <c r="C432" s="3" t="str">
        <f>'[1]From Access'!C430</f>
        <v>Cultural services</v>
      </c>
      <c r="D432" s="3" t="str">
        <f>'[1]From Access'!D430</f>
        <v>09.4.02.4</v>
      </c>
      <c r="E432" s="3" t="str">
        <f>'[1]From Access'!E430</f>
        <v>Other cultural services</v>
      </c>
      <c r="F432" s="6" t="str">
        <f>'[1]From Access'!F430</f>
        <v>999</v>
      </c>
      <c r="G432" s="3" t="str">
        <f>'[1]From Access'!G430</f>
        <v>Exclude</v>
      </c>
      <c r="H432" s="36">
        <f>'[1]From Access'!H430</f>
        <v>0</v>
      </c>
      <c r="I432" s="37">
        <f>'[1]From Access'!I430</f>
        <v>8470000</v>
      </c>
      <c r="J432" s="37">
        <f>'[1]From Access'!J430</f>
        <v>0</v>
      </c>
      <c r="K432" s="37">
        <f>'[1]From Access'!K430</f>
        <v>8470000</v>
      </c>
      <c r="L432" s="38">
        <f>'[1]From Access'!L430</f>
        <v>0</v>
      </c>
    </row>
    <row r="433" spans="2:12" x14ac:dyDescent="0.25">
      <c r="B433" s="3" t="str">
        <f>'[1]From Access'!B431</f>
        <v>09.4.03</v>
      </c>
      <c r="C433" s="3" t="str">
        <f>'[1]From Access'!C431</f>
        <v>Veterinary and other services for pets and domestic livestock</v>
      </c>
      <c r="D433" s="3" t="str">
        <f>'[1]From Access'!D431</f>
        <v>09.4.03.0</v>
      </c>
      <c r="E433" s="3" t="str">
        <f>'[1]From Access'!E431</f>
        <v>Veterinary and other services for pets and domestic livestock</v>
      </c>
      <c r="F433" s="6" t="str">
        <f>'[1]From Access'!F431</f>
        <v>6</v>
      </c>
      <c r="G433" s="3" t="str">
        <f>'[1]From Access'!G431</f>
        <v>Forage products, fibres, sugar crops, unmanufactured tobacco</v>
      </c>
      <c r="H433" s="36">
        <f>'[1]From Access'!H431</f>
        <v>0</v>
      </c>
      <c r="I433" s="37">
        <f>'[1]From Access'!I431</f>
        <v>0</v>
      </c>
      <c r="J433" s="37">
        <f>'[1]From Access'!J431</f>
        <v>0</v>
      </c>
      <c r="K433" s="37">
        <f>'[1]From Access'!K431</f>
        <v>0</v>
      </c>
      <c r="L433" s="38">
        <f>'[1]From Access'!L431</f>
        <v>0</v>
      </c>
    </row>
    <row r="434" spans="2:12" x14ac:dyDescent="0.25">
      <c r="B434" s="3" t="str">
        <f>'[1]From Access'!B432</f>
        <v>09.4.03</v>
      </c>
      <c r="C434" s="3" t="str">
        <f>'[1]From Access'!C432</f>
        <v>Veterinary and other services for pets and domestic livestock</v>
      </c>
      <c r="D434" s="3" t="str">
        <f>'[1]From Access'!D432</f>
        <v>09.4.03.0</v>
      </c>
      <c r="E434" s="3" t="str">
        <f>'[1]From Access'!E432</f>
        <v>Veterinary and other services for pets and domestic livestock</v>
      </c>
      <c r="F434" s="6" t="str">
        <f>'[1]From Access'!F432</f>
        <v>171</v>
      </c>
      <c r="G434" s="3" t="str">
        <f>'[1]From Access'!G432</f>
        <v>Veterinary services</v>
      </c>
      <c r="H434" s="36">
        <f>'[1]From Access'!H432</f>
        <v>0.71310249833859485</v>
      </c>
      <c r="I434" s="37">
        <f>'[1]From Access'!I432</f>
        <v>5830000</v>
      </c>
      <c r="J434" s="37">
        <f>'[1]From Access'!J432</f>
        <v>5414190.1931649335</v>
      </c>
      <c r="K434" s="37">
        <f>'[1]From Access'!K432</f>
        <v>415809.80683506653</v>
      </c>
      <c r="L434" s="38">
        <f>'[1]From Access'!L432</f>
        <v>3.4676079636197361E-5</v>
      </c>
    </row>
    <row r="435" spans="2:12" x14ac:dyDescent="0.25">
      <c r="B435" s="3" t="str">
        <f>'[1]From Access'!B433</f>
        <v>09.4.03</v>
      </c>
      <c r="C435" s="3" t="str">
        <f>'[1]From Access'!C433</f>
        <v>Veterinary and other services for pets and domestic livestock</v>
      </c>
      <c r="D435" s="3" t="str">
        <f>'[1]From Access'!D433</f>
        <v>09.4.03.0</v>
      </c>
      <c r="E435" s="3" t="str">
        <f>'[1]From Access'!E433</f>
        <v>Veterinary and other services for pets and domestic livestock</v>
      </c>
      <c r="F435" s="6" t="str">
        <f>'[1]From Access'!F433</f>
        <v>178</v>
      </c>
      <c r="G435" s="3" t="str">
        <f>'[1]From Access'!G433</f>
        <v>Local government administration services</v>
      </c>
      <c r="H435" s="36">
        <f>'[1]From Access'!H433</f>
        <v>0.11236172347632986</v>
      </c>
      <c r="I435" s="37">
        <f>'[1]From Access'!I433</f>
        <v>853100</v>
      </c>
      <c r="J435" s="37">
        <f>'[1]From Access'!J433</f>
        <v>853100</v>
      </c>
      <c r="K435" s="37">
        <f>'[1]From Access'!K433</f>
        <v>0</v>
      </c>
      <c r="L435" s="38">
        <f>'[1]From Access'!L433</f>
        <v>2.1884854823173793E-5</v>
      </c>
    </row>
    <row r="436" spans="2:12" x14ac:dyDescent="0.25">
      <c r="B436" s="3" t="str">
        <f>'[1]From Access'!B434</f>
        <v>09.4.03</v>
      </c>
      <c r="C436" s="3" t="str">
        <f>'[1]From Access'!C434</f>
        <v>Veterinary and other services for pets and domestic livestock</v>
      </c>
      <c r="D436" s="3" t="str">
        <f>'[1]From Access'!D434</f>
        <v>09.4.03.0</v>
      </c>
      <c r="E436" s="3" t="str">
        <f>'[1]From Access'!E434</f>
        <v>Veterinary and other services for pets and domestic livestock</v>
      </c>
      <c r="F436" s="6" t="str">
        <f>'[1]From Access'!F434</f>
        <v>197</v>
      </c>
      <c r="G436" s="3" t="str">
        <f>'[1]From Access'!G434</f>
        <v>Other personal and community services</v>
      </c>
      <c r="H436" s="36">
        <f>'[1]From Access'!H434</f>
        <v>0.17453577818507535</v>
      </c>
      <c r="I436" s="37">
        <f>'[1]From Access'!I434</f>
        <v>1412100</v>
      </c>
      <c r="J436" s="37">
        <f>'[1]From Access'!J434</f>
        <v>1325152.9770371877</v>
      </c>
      <c r="K436" s="37">
        <f>'[1]From Access'!K434</f>
        <v>86947.022962812334</v>
      </c>
      <c r="L436" s="38">
        <f>'[1]From Access'!L434</f>
        <v>1.2628294575746268E-5</v>
      </c>
    </row>
    <row r="437" spans="2:12" x14ac:dyDescent="0.25">
      <c r="B437" s="3" t="str">
        <f>'[1]From Access'!B435</f>
        <v>09.4.04</v>
      </c>
      <c r="C437" s="3" t="str">
        <f>'[1]From Access'!C435</f>
        <v>Games of chance</v>
      </c>
      <c r="D437" s="3" t="str">
        <f>'[1]From Access'!D435</f>
        <v>09.4.04.0</v>
      </c>
      <c r="E437" s="3" t="str">
        <f>'[1]From Access'!E435</f>
        <v>Games of chance</v>
      </c>
      <c r="F437" s="6" t="str">
        <f>'[1]From Access'!F435</f>
        <v>193</v>
      </c>
      <c r="G437" s="3" t="str">
        <f>'[1]From Access'!G435</f>
        <v>Gambling services</v>
      </c>
      <c r="H437" s="36">
        <f>'[1]From Access'!H435</f>
        <v>1</v>
      </c>
      <c r="I437" s="37">
        <f>'[1]From Access'!I435</f>
        <v>7630700</v>
      </c>
      <c r="J437" s="37">
        <f>'[1]From Access'!J435</f>
        <v>4941387.3626373615</v>
      </c>
      <c r="K437" s="37">
        <f>'[1]From Access'!K435</f>
        <v>2689312.6373626385</v>
      </c>
      <c r="L437" s="38">
        <f>'[1]From Access'!L435</f>
        <v>4.1805903562048597E-5</v>
      </c>
    </row>
    <row r="438" spans="2:12" x14ac:dyDescent="0.25">
      <c r="B438" s="3" t="str">
        <f>'[1]From Access'!B436</f>
        <v>09.5.01</v>
      </c>
      <c r="C438" s="3" t="str">
        <f>'[1]From Access'!C436</f>
        <v>Books</v>
      </c>
      <c r="D438" s="3" t="str">
        <f>'[1]From Access'!D436</f>
        <v>09.5.01.0</v>
      </c>
      <c r="E438" s="3" t="str">
        <f>'[1]From Access'!E436</f>
        <v>Books</v>
      </c>
      <c r="F438" s="6" t="str">
        <f>'[1]From Access'!F436</f>
        <v>61</v>
      </c>
      <c r="G438" s="3" t="str">
        <f>'[1]From Access'!G436</f>
        <v>Books and other printed material</v>
      </c>
      <c r="H438" s="36">
        <f>'[1]From Access'!H436</f>
        <v>0.86532798407199918</v>
      </c>
      <c r="I438" s="37">
        <f>'[1]From Access'!I436</f>
        <v>3899500</v>
      </c>
      <c r="J438" s="37">
        <f>'[1]From Access'!J436</f>
        <v>2106112.929623568</v>
      </c>
      <c r="K438" s="37">
        <f>'[1]From Access'!K436</f>
        <v>1793387.070376432</v>
      </c>
      <c r="L438" s="38">
        <f>'[1]From Access'!L436</f>
        <v>8.4940665917624032E-5</v>
      </c>
    </row>
    <row r="439" spans="2:12" x14ac:dyDescent="0.25">
      <c r="B439" s="3" t="str">
        <f>'[1]From Access'!B437</f>
        <v>09.5.01</v>
      </c>
      <c r="C439" s="3" t="str">
        <f>'[1]From Access'!C437</f>
        <v>Books</v>
      </c>
      <c r="D439" s="3" t="str">
        <f>'[1]From Access'!D437</f>
        <v>09.5.01.0</v>
      </c>
      <c r="E439" s="3" t="str">
        <f>'[1]From Access'!E437</f>
        <v>Books</v>
      </c>
      <c r="F439" s="6" t="str">
        <f>'[1]From Access'!F437</f>
        <v>148</v>
      </c>
      <c r="G439" s="3" t="str">
        <f>'[1]From Access'!G437</f>
        <v>Digital imports to households</v>
      </c>
      <c r="H439" s="36">
        <f>'[1]From Access'!H437</f>
        <v>0.13467201592800068</v>
      </c>
      <c r="I439" s="37">
        <f>'[1]From Access'!I437</f>
        <v>370700</v>
      </c>
      <c r="J439" s="37">
        <f>'[1]From Access'!J437</f>
        <v>327776.84210526315</v>
      </c>
      <c r="K439" s="37">
        <f>'[1]From Access'!K437</f>
        <v>42923.157894736854</v>
      </c>
      <c r="L439" s="38">
        <f>'[1]From Access'!L437</f>
        <v>7.6517689044045345E-6</v>
      </c>
    </row>
    <row r="440" spans="2:12" x14ac:dyDescent="0.25">
      <c r="B440" s="3" t="str">
        <f>'[1]From Access'!B438</f>
        <v>09.5.02</v>
      </c>
      <c r="C440" s="3" t="str">
        <f>'[1]From Access'!C438</f>
        <v>Newspapers and magazines</v>
      </c>
      <c r="D440" s="3" t="str">
        <f>'[1]From Access'!D438</f>
        <v>09.5.02.0</v>
      </c>
      <c r="E440" s="3" t="str">
        <f>'[1]From Access'!E438</f>
        <v>Newspapers and magazines</v>
      </c>
      <c r="F440" s="6" t="str">
        <f>'[1]From Access'!F438</f>
        <v>61</v>
      </c>
      <c r="G440" s="3" t="str">
        <f>'[1]From Access'!G438</f>
        <v>Books and other printed material</v>
      </c>
      <c r="H440" s="36">
        <f>'[1]From Access'!H438</f>
        <v>0.42229173099561873</v>
      </c>
      <c r="I440" s="37">
        <f>'[1]From Access'!I438</f>
        <v>1309500</v>
      </c>
      <c r="J440" s="37">
        <f>'[1]From Access'!J438</f>
        <v>707258.59247135848</v>
      </c>
      <c r="K440" s="37">
        <f>'[1]From Access'!K438</f>
        <v>602241.40752864152</v>
      </c>
      <c r="L440" s="38">
        <f>'[1]From Access'!L438</f>
        <v>4.1452190964032756E-5</v>
      </c>
    </row>
    <row r="441" spans="2:12" x14ac:dyDescent="0.25">
      <c r="B441" s="3" t="str">
        <f>'[1]From Access'!B439</f>
        <v>09.5.02</v>
      </c>
      <c r="C441" s="3" t="str">
        <f>'[1]From Access'!C439</f>
        <v>Newspapers and magazines</v>
      </c>
      <c r="D441" s="3" t="str">
        <f>'[1]From Access'!D439</f>
        <v>09.5.02.0</v>
      </c>
      <c r="E441" s="3" t="str">
        <f>'[1]From Access'!E439</f>
        <v>Newspapers and magazines</v>
      </c>
      <c r="F441" s="6" t="str">
        <f>'[1]From Access'!F439</f>
        <v>62</v>
      </c>
      <c r="G441" s="3" t="str">
        <f>'[1]From Access'!G439</f>
        <v>Newspapers and journals</v>
      </c>
      <c r="H441" s="36">
        <f>'[1]From Access'!H439</f>
        <v>0.57770826900438133</v>
      </c>
      <c r="I441" s="37">
        <f>'[1]From Access'!I439</f>
        <v>2152100</v>
      </c>
      <c r="J441" s="37">
        <f>'[1]From Access'!J439</f>
        <v>967551.83018097701</v>
      </c>
      <c r="K441" s="37">
        <f>'[1]From Access'!K439</f>
        <v>1184548.169819023</v>
      </c>
      <c r="L441" s="38">
        <f>'[1]From Access'!L439</f>
        <v>2.560385543447159E-4</v>
      </c>
    </row>
    <row r="442" spans="2:12" x14ac:dyDescent="0.25">
      <c r="B442" s="3" t="str">
        <f>'[1]From Access'!B440</f>
        <v>09.5.02</v>
      </c>
      <c r="C442" s="3" t="str">
        <f>'[1]From Access'!C440</f>
        <v>Newspapers and magazines</v>
      </c>
      <c r="D442" s="3" t="str">
        <f>'[1]From Access'!D440</f>
        <v>09.5.02.0</v>
      </c>
      <c r="E442" s="3" t="str">
        <f>'[1]From Access'!E440</f>
        <v>Newspapers and magazines</v>
      </c>
      <c r="F442" s="6" t="str">
        <f>'[1]From Access'!F440</f>
        <v>148</v>
      </c>
      <c r="G442" s="3" t="str">
        <f>'[1]From Access'!G440</f>
        <v>Digital imports to households</v>
      </c>
      <c r="H442" s="36">
        <f>'[1]From Access'!H440</f>
        <v>0</v>
      </c>
      <c r="I442" s="37">
        <f>'[1]From Access'!I440</f>
        <v>0</v>
      </c>
      <c r="J442" s="37">
        <f>'[1]From Access'!J440</f>
        <v>0</v>
      </c>
      <c r="K442" s="37">
        <f>'[1]From Access'!K440</f>
        <v>0</v>
      </c>
      <c r="L442" s="38">
        <f>'[1]From Access'!L440</f>
        <v>0</v>
      </c>
    </row>
    <row r="443" spans="2:12" x14ac:dyDescent="0.25">
      <c r="B443" s="3" t="str">
        <f>'[1]From Access'!B441</f>
        <v>09.5.03</v>
      </c>
      <c r="C443" s="3" t="str">
        <f>'[1]From Access'!C441</f>
        <v>Miscellaneous printed matter</v>
      </c>
      <c r="D443" s="3" t="str">
        <f>'[1]From Access'!D441</f>
        <v>09.5.03.0</v>
      </c>
      <c r="E443" s="3" t="str">
        <f>'[1]From Access'!E441</f>
        <v>Miscellaneous printed matter</v>
      </c>
      <c r="F443" s="6" t="str">
        <f>'[1]From Access'!F441</f>
        <v>61</v>
      </c>
      <c r="G443" s="3" t="str">
        <f>'[1]From Access'!G441</f>
        <v>Books and other printed material</v>
      </c>
      <c r="H443" s="36">
        <f>'[1]From Access'!H441</f>
        <v>1</v>
      </c>
      <c r="I443" s="37">
        <f>'[1]From Access'!I441</f>
        <v>1294100</v>
      </c>
      <c r="J443" s="37">
        <f>'[1]From Access'!J441</f>
        <v>698941.08019639936</v>
      </c>
      <c r="K443" s="37">
        <f>'[1]From Access'!K441</f>
        <v>595158.91980360064</v>
      </c>
      <c r="L443" s="38">
        <f>'[1]From Access'!L441</f>
        <v>9.8160082051104201E-5</v>
      </c>
    </row>
    <row r="444" spans="2:12" x14ac:dyDescent="0.25">
      <c r="B444" s="3" t="str">
        <f>'[1]From Access'!B442</f>
        <v>09.5.04</v>
      </c>
      <c r="C444" s="3" t="str">
        <f>'[1]From Access'!C442</f>
        <v>Stationery and drawing materials</v>
      </c>
      <c r="D444" s="3" t="str">
        <f>'[1]From Access'!D442</f>
        <v>09.5.04.0</v>
      </c>
      <c r="E444" s="3" t="str">
        <f>'[1]From Access'!E442</f>
        <v>Stationery and drawing materials</v>
      </c>
      <c r="F444" s="6" t="str">
        <f>'[1]From Access'!F442</f>
        <v>50</v>
      </c>
      <c r="G444" s="3" t="str">
        <f>'[1]From Access'!G442</f>
        <v>Other textiles</v>
      </c>
      <c r="H444" s="36">
        <f>'[1]From Access'!H442</f>
        <v>1.8391323592890601E-3</v>
      </c>
      <c r="I444" s="37">
        <f>'[1]From Access'!I442</f>
        <v>7300</v>
      </c>
      <c r="J444" s="37">
        <f>'[1]From Access'!J442</f>
        <v>4259.5876288659792</v>
      </c>
      <c r="K444" s="37">
        <f>'[1]From Access'!K442</f>
        <v>3040.4123711340208</v>
      </c>
      <c r="L444" s="38">
        <f>'[1]From Access'!L442</f>
        <v>6.8215954934847996E-7</v>
      </c>
    </row>
    <row r="445" spans="2:12" x14ac:dyDescent="0.25">
      <c r="B445" s="3" t="str">
        <f>'[1]From Access'!B443</f>
        <v>09.5.04</v>
      </c>
      <c r="C445" s="3" t="str">
        <f>'[1]From Access'!C443</f>
        <v>Stationery and drawing materials</v>
      </c>
      <c r="D445" s="3" t="str">
        <f>'[1]From Access'!D443</f>
        <v>09.5.04.0</v>
      </c>
      <c r="E445" s="3" t="str">
        <f>'[1]From Access'!E443</f>
        <v>Stationery and drawing materials</v>
      </c>
      <c r="F445" s="6" t="str">
        <f>'[1]From Access'!F443</f>
        <v>59</v>
      </c>
      <c r="G445" s="3" t="str">
        <f>'[1]From Access'!G443</f>
        <v>Pulp, paper, and paperboard</v>
      </c>
      <c r="H445" s="36">
        <f>'[1]From Access'!H443</f>
        <v>0</v>
      </c>
      <c r="I445" s="37">
        <f>'[1]From Access'!I443</f>
        <v>0</v>
      </c>
      <c r="J445" s="37">
        <f>'[1]From Access'!J443</f>
        <v>0</v>
      </c>
      <c r="K445" s="37">
        <f>'[1]From Access'!K443</f>
        <v>0</v>
      </c>
      <c r="L445" s="38">
        <f>'[1]From Access'!L443</f>
        <v>0</v>
      </c>
    </row>
    <row r="446" spans="2:12" x14ac:dyDescent="0.25">
      <c r="B446" s="3" t="str">
        <f>'[1]From Access'!B444</f>
        <v>09.5.04</v>
      </c>
      <c r="C446" s="3" t="str">
        <f>'[1]From Access'!C444</f>
        <v>Stationery and drawing materials</v>
      </c>
      <c r="D446" s="3" t="str">
        <f>'[1]From Access'!D444</f>
        <v>09.5.04.0</v>
      </c>
      <c r="E446" s="3" t="str">
        <f>'[1]From Access'!E444</f>
        <v>Stationery and drawing materials</v>
      </c>
      <c r="F446" s="6" t="str">
        <f>'[1]From Access'!F444</f>
        <v>60</v>
      </c>
      <c r="G446" s="3" t="str">
        <f>'[1]From Access'!G444</f>
        <v>Basic chemicals; plaster and lime, other paper and paperboard products</v>
      </c>
      <c r="H446" s="36">
        <f>'[1]From Access'!H444</f>
        <v>0.40262037571074349</v>
      </c>
      <c r="I446" s="37">
        <f>'[1]From Access'!I444</f>
        <v>1714000</v>
      </c>
      <c r="J446" s="37">
        <f>'[1]From Access'!J444</f>
        <v>932503.17892824707</v>
      </c>
      <c r="K446" s="37">
        <f>'[1]From Access'!K444</f>
        <v>781496.82107175293</v>
      </c>
      <c r="L446" s="38">
        <f>'[1]From Access'!L444</f>
        <v>3.9559698144547793E-5</v>
      </c>
    </row>
    <row r="447" spans="2:12" x14ac:dyDescent="0.25">
      <c r="B447" s="3" t="str">
        <f>'[1]From Access'!B445</f>
        <v>09.5.04</v>
      </c>
      <c r="C447" s="3" t="str">
        <f>'[1]From Access'!C445</f>
        <v>Stationery and drawing materials</v>
      </c>
      <c r="D447" s="3" t="str">
        <f>'[1]From Access'!D445</f>
        <v>09.5.04.0</v>
      </c>
      <c r="E447" s="3" t="str">
        <f>'[1]From Access'!E445</f>
        <v>Stationery and drawing materials</v>
      </c>
      <c r="F447" s="6" t="str">
        <f>'[1]From Access'!F445</f>
        <v>61</v>
      </c>
      <c r="G447" s="3" t="str">
        <f>'[1]From Access'!G445</f>
        <v>Books and other printed material</v>
      </c>
      <c r="H447" s="36">
        <f>'[1]From Access'!H445</f>
        <v>0.11909239145208121</v>
      </c>
      <c r="I447" s="37">
        <f>'[1]From Access'!I445</f>
        <v>510700</v>
      </c>
      <c r="J447" s="37">
        <f>'[1]From Access'!J445</f>
        <v>275828.15057283145</v>
      </c>
      <c r="K447" s="37">
        <f>'[1]From Access'!K445</f>
        <v>234871.84942716855</v>
      </c>
      <c r="L447" s="38">
        <f>'[1]From Access'!L445</f>
        <v>1.1690118916598512E-5</v>
      </c>
    </row>
    <row r="448" spans="2:12" x14ac:dyDescent="0.25">
      <c r="B448" s="3" t="str">
        <f>'[1]From Access'!B446</f>
        <v>09.5.04</v>
      </c>
      <c r="C448" s="3" t="str">
        <f>'[1]From Access'!C446</f>
        <v>Stationery and drawing materials</v>
      </c>
      <c r="D448" s="3" t="str">
        <f>'[1]From Access'!D446</f>
        <v>09.5.04.0</v>
      </c>
      <c r="E448" s="3" t="str">
        <f>'[1]From Access'!E446</f>
        <v>Stationery and drawing materials</v>
      </c>
      <c r="F448" s="6" t="str">
        <f>'[1]From Access'!F446</f>
        <v>66</v>
      </c>
      <c r="G448" s="3" t="str">
        <f>'[1]From Access'!G446</f>
        <v>Other chemical products and man-made fibres, non-metal wastes and scraps</v>
      </c>
      <c r="H448" s="36">
        <f>'[1]From Access'!H446</f>
        <v>1.8367752120868823E-2</v>
      </c>
      <c r="I448" s="37">
        <f>'[1]From Access'!I446</f>
        <v>46200</v>
      </c>
      <c r="J448" s="37">
        <f>'[1]From Access'!J446</f>
        <v>42541.282746160796</v>
      </c>
      <c r="K448" s="37">
        <f>'[1]From Access'!K446</f>
        <v>3658.7172538392042</v>
      </c>
      <c r="L448" s="38">
        <f>'[1]From Access'!L446</f>
        <v>1.9430216287940183E-5</v>
      </c>
    </row>
    <row r="449" spans="2:12" x14ac:dyDescent="0.25">
      <c r="B449" s="3" t="str">
        <f>'[1]From Access'!B447</f>
        <v>09.5.04</v>
      </c>
      <c r="C449" s="3" t="str">
        <f>'[1]From Access'!C447</f>
        <v>Stationery and drawing materials</v>
      </c>
      <c r="D449" s="3" t="str">
        <f>'[1]From Access'!D447</f>
        <v>09.5.04.0</v>
      </c>
      <c r="E449" s="3" t="str">
        <f>'[1]From Access'!E447</f>
        <v>Stationery and drawing materials</v>
      </c>
      <c r="F449" s="6" t="str">
        <f>'[1]From Access'!F447</f>
        <v>73</v>
      </c>
      <c r="G449" s="3" t="str">
        <f>'[1]From Access'!G447</f>
        <v>Rubber</v>
      </c>
      <c r="H449" s="36">
        <f>'[1]From Access'!H447</f>
        <v>4.5263013760878813E-3</v>
      </c>
      <c r="I449" s="37">
        <f>'[1]From Access'!I447</f>
        <v>11500</v>
      </c>
      <c r="J449" s="37">
        <f>'[1]From Access'!J447</f>
        <v>10483.300589390963</v>
      </c>
      <c r="K449" s="37">
        <f>'[1]From Access'!K447</f>
        <v>1016.6994106090369</v>
      </c>
      <c r="L449" s="38">
        <f>'[1]From Access'!L447</f>
        <v>1.6830409491052892E-6</v>
      </c>
    </row>
    <row r="450" spans="2:12" x14ac:dyDescent="0.25">
      <c r="B450" s="3" t="str">
        <f>'[1]From Access'!B448</f>
        <v>09.5.04</v>
      </c>
      <c r="C450" s="3" t="str">
        <f>'[1]From Access'!C448</f>
        <v>Stationery and drawing materials</v>
      </c>
      <c r="D450" s="3" t="str">
        <f>'[1]From Access'!D448</f>
        <v>09.5.04.0</v>
      </c>
      <c r="E450" s="3" t="str">
        <f>'[1]From Access'!E448</f>
        <v>Stationery and drawing materials</v>
      </c>
      <c r="F450" s="6" t="str">
        <f>'[1]From Access'!F448</f>
        <v>76</v>
      </c>
      <c r="G450" s="3" t="str">
        <f>'[1]From Access'!G448</f>
        <v>Other plastics products</v>
      </c>
      <c r="H450" s="36">
        <f>'[1]From Access'!H448</f>
        <v>1.1702120099248594E-2</v>
      </c>
      <c r="I450" s="37">
        <f>'[1]From Access'!I448</f>
        <v>32000</v>
      </c>
      <c r="J450" s="37">
        <f>'[1]From Access'!J448</f>
        <v>27103.109656301145</v>
      </c>
      <c r="K450" s="37">
        <f>'[1]From Access'!K448</f>
        <v>4896.8903436988548</v>
      </c>
      <c r="L450" s="38">
        <f>'[1]From Access'!L448</f>
        <v>4.2410115965310361E-6</v>
      </c>
    </row>
    <row r="451" spans="2:12" x14ac:dyDescent="0.25">
      <c r="B451" s="3" t="str">
        <f>'[1]From Access'!B449</f>
        <v>09.5.04</v>
      </c>
      <c r="C451" s="3" t="str">
        <f>'[1]From Access'!C449</f>
        <v>Stationery and drawing materials</v>
      </c>
      <c r="D451" s="3" t="str">
        <f>'[1]From Access'!D449</f>
        <v>09.5.04.0</v>
      </c>
      <c r="E451" s="3" t="str">
        <f>'[1]From Access'!E449</f>
        <v>Stationery and drawing materials</v>
      </c>
      <c r="F451" s="6" t="str">
        <f>'[1]From Access'!F449</f>
        <v>83</v>
      </c>
      <c r="G451" s="3" t="str">
        <f>'[1]From Access'!G449</f>
        <v>Structural metal products and other fabricated metal products</v>
      </c>
      <c r="H451" s="36">
        <f>'[1]From Access'!H449</f>
        <v>6.604964122861344E-3</v>
      </c>
      <c r="I451" s="37">
        <f>'[1]From Access'!I449</f>
        <v>19900</v>
      </c>
      <c r="J451" s="37">
        <f>'[1]From Access'!J449</f>
        <v>15297.66105454179</v>
      </c>
      <c r="K451" s="37">
        <f>'[1]From Access'!K449</f>
        <v>4602.3389454582102</v>
      </c>
      <c r="L451" s="38">
        <f>'[1]From Access'!L449</f>
        <v>2.1131602690218913E-6</v>
      </c>
    </row>
    <row r="452" spans="2:12" x14ac:dyDescent="0.25">
      <c r="B452" s="3" t="str">
        <f>'[1]From Access'!B450</f>
        <v>09.5.04</v>
      </c>
      <c r="C452" s="3" t="str">
        <f>'[1]From Access'!C450</f>
        <v>Stationery and drawing materials</v>
      </c>
      <c r="D452" s="3" t="str">
        <f>'[1]From Access'!D450</f>
        <v>09.5.04.0</v>
      </c>
      <c r="E452" s="3" t="str">
        <f>'[1]From Access'!E450</f>
        <v>Stationery and drawing materials</v>
      </c>
      <c r="F452" s="6" t="str">
        <f>'[1]From Access'!F450</f>
        <v>92</v>
      </c>
      <c r="G452" s="3" t="str">
        <f>'[1]From Access'!G450</f>
        <v>Computers, parts, and office machinery</v>
      </c>
      <c r="H452" s="36">
        <f>'[1]From Access'!H450</f>
        <v>0.21623772550453096</v>
      </c>
      <c r="I452" s="37">
        <f>'[1]From Access'!I450</f>
        <v>644400</v>
      </c>
      <c r="J452" s="37">
        <f>'[1]From Access'!J450</f>
        <v>500825.04165674839</v>
      </c>
      <c r="K452" s="37">
        <f>'[1]From Access'!K450</f>
        <v>143574.95834325161</v>
      </c>
      <c r="L452" s="38">
        <f>'[1]From Access'!L450</f>
        <v>1.866994312205452E-5</v>
      </c>
    </row>
    <row r="453" spans="2:12" x14ac:dyDescent="0.25">
      <c r="B453" s="3" t="str">
        <f>'[1]From Access'!B451</f>
        <v>09.5.04</v>
      </c>
      <c r="C453" s="3" t="str">
        <f>'[1]From Access'!C451</f>
        <v>Stationery and drawing materials</v>
      </c>
      <c r="D453" s="3" t="str">
        <f>'[1]From Access'!D451</f>
        <v>09.5.04.0</v>
      </c>
      <c r="E453" s="3" t="str">
        <f>'[1]From Access'!E451</f>
        <v>Stationery and drawing materials</v>
      </c>
      <c r="F453" s="6" t="str">
        <f>'[1]From Access'!F451</f>
        <v>107</v>
      </c>
      <c r="G453" s="3" t="str">
        <f>'[1]From Access'!G451</f>
        <v>Games and toys</v>
      </c>
      <c r="H453" s="36">
        <f>'[1]From Access'!H451</f>
        <v>0.2190092372542885</v>
      </c>
      <c r="I453" s="37">
        <f>'[1]From Access'!I451</f>
        <v>949100</v>
      </c>
      <c r="J453" s="37">
        <f>'[1]From Access'!J451</f>
        <v>507244.09959072305</v>
      </c>
      <c r="K453" s="37">
        <f>'[1]From Access'!K451</f>
        <v>441855.90040927695</v>
      </c>
      <c r="L453" s="38">
        <f>'[1]From Access'!L451</f>
        <v>7.943779452367666E-5</v>
      </c>
    </row>
    <row r="454" spans="2:12" x14ac:dyDescent="0.25">
      <c r="B454" s="3" t="str">
        <f>'[1]From Access'!B452</f>
        <v>09.6.00</v>
      </c>
      <c r="C454" s="3" t="str">
        <f>'[1]From Access'!C452</f>
        <v>Accommodation services</v>
      </c>
      <c r="D454" s="3" t="str">
        <f>'[1]From Access'!D452</f>
        <v>09.6.00.1</v>
      </c>
      <c r="E454" s="3" t="str">
        <f>'[1]From Access'!E452</f>
        <v>Domestic accommodation services</v>
      </c>
      <c r="F454" s="6" t="str">
        <f>'[1]From Access'!F452</f>
        <v>123</v>
      </c>
      <c r="G454" s="3" t="str">
        <f>'[1]From Access'!G452</f>
        <v>Accommodation</v>
      </c>
      <c r="H454" s="36">
        <f>'[1]From Access'!H452</f>
        <v>1</v>
      </c>
      <c r="I454" s="37">
        <f>'[1]From Access'!I452</f>
        <v>13836900</v>
      </c>
      <c r="J454" s="37">
        <f>'[1]From Access'!J452</f>
        <v>12362060.055914732</v>
      </c>
      <c r="K454" s="37">
        <f>'[1]From Access'!K452</f>
        <v>1474839.9440852683</v>
      </c>
      <c r="L454" s="38">
        <f>'[1]From Access'!L452</f>
        <v>1.49706283749232E-4</v>
      </c>
    </row>
    <row r="455" spans="2:12" x14ac:dyDescent="0.25">
      <c r="B455" s="3" t="str">
        <f>'[1]From Access'!B453</f>
        <v>09.6.00</v>
      </c>
      <c r="C455" s="3" t="str">
        <f>'[1]From Access'!C453</f>
        <v>Accommodation services</v>
      </c>
      <c r="D455" s="3" t="str">
        <f>'[1]From Access'!D453</f>
        <v>09.6.00.2</v>
      </c>
      <c r="E455" s="3" t="str">
        <f>'[1]From Access'!E453</f>
        <v>Overseas accommodation prepaid in New Zealand</v>
      </c>
      <c r="F455" s="6" t="str">
        <f>'[1]From Access'!F453</f>
        <v>999</v>
      </c>
      <c r="G455" s="3" t="str">
        <f>'[1]From Access'!G453</f>
        <v>Exclude</v>
      </c>
      <c r="H455" s="36">
        <f>'[1]From Access'!H453</f>
        <v>0</v>
      </c>
      <c r="I455" s="37">
        <f>'[1]From Access'!I453</f>
        <v>38830300</v>
      </c>
      <c r="J455" s="37">
        <f>'[1]From Access'!J453</f>
        <v>0</v>
      </c>
      <c r="K455" s="37">
        <f>'[1]From Access'!K453</f>
        <v>38830300</v>
      </c>
      <c r="L455" s="38">
        <f>'[1]From Access'!L453</f>
        <v>0</v>
      </c>
    </row>
    <row r="456" spans="2:12" x14ac:dyDescent="0.25">
      <c r="B456" s="3" t="str">
        <f>'[1]From Access'!B454</f>
        <v>09.9.00</v>
      </c>
      <c r="C456" s="3" t="str">
        <f>'[1]From Access'!C454</f>
        <v>Flights and Accommodation</v>
      </c>
      <c r="D456" s="3" t="str">
        <f>'[1]From Access'!D454</f>
        <v>09.9.00.1</v>
      </c>
      <c r="E456" s="3" t="str">
        <f>'[1]From Access'!E454</f>
        <v>Domestic Flights and Accommodation</v>
      </c>
      <c r="F456" s="6" t="str">
        <f>'[1]From Access'!F454</f>
        <v>134</v>
      </c>
      <c r="G456" s="3" t="str">
        <f>'[1]From Access'!G454</f>
        <v>Air passenger transport</v>
      </c>
      <c r="H456" s="36">
        <f>'[1]From Access'!H454</f>
        <v>0</v>
      </c>
      <c r="I456" s="37">
        <f>'[1]From Access'!I454</f>
        <v>0</v>
      </c>
      <c r="J456" s="37">
        <f>'[1]From Access'!J454</f>
        <v>0</v>
      </c>
      <c r="K456" s="37">
        <f>'[1]From Access'!K454</f>
        <v>0</v>
      </c>
      <c r="L456" s="38">
        <f>'[1]From Access'!L454</f>
        <v>0</v>
      </c>
    </row>
    <row r="457" spans="2:12" x14ac:dyDescent="0.25">
      <c r="B457" s="3" t="str">
        <f>'[1]From Access'!B455</f>
        <v>09.9.00</v>
      </c>
      <c r="C457" s="3" t="str">
        <f>'[1]From Access'!C455</f>
        <v>Flights and Accommodation</v>
      </c>
      <c r="D457" s="3" t="str">
        <f>'[1]From Access'!D455</f>
        <v>09.9.00.2</v>
      </c>
      <c r="E457" s="3" t="str">
        <f>'[1]From Access'!E455</f>
        <v>International Flights and Accommodation</v>
      </c>
      <c r="F457" s="6" t="str">
        <f>'[1]From Access'!F455</f>
        <v>999</v>
      </c>
      <c r="G457" s="3" t="str">
        <f>'[1]From Access'!G455</f>
        <v>Exclude</v>
      </c>
      <c r="H457" s="36">
        <f>'[1]From Access'!H455</f>
        <v>0</v>
      </c>
      <c r="I457" s="37">
        <f>'[1]From Access'!I455</f>
        <v>13165300</v>
      </c>
      <c r="J457" s="37">
        <f>'[1]From Access'!J455</f>
        <v>0</v>
      </c>
      <c r="K457" s="37">
        <f>'[1]From Access'!K455</f>
        <v>13165300</v>
      </c>
      <c r="L457" s="38">
        <f>'[1]From Access'!L455</f>
        <v>0</v>
      </c>
    </row>
    <row r="458" spans="2:12" x14ac:dyDescent="0.25">
      <c r="B458" s="3" t="str">
        <f>'[1]From Access'!B456</f>
        <v>10.1.00</v>
      </c>
      <c r="C458" s="3" t="str">
        <f>'[1]From Access'!C456</f>
        <v>Early childhood education</v>
      </c>
      <c r="D458" s="3" t="str">
        <f>'[1]From Access'!D456</f>
        <v>10.1.00.0</v>
      </c>
      <c r="E458" s="3" t="str">
        <f>'[1]From Access'!E456</f>
        <v>Early childhood education</v>
      </c>
      <c r="F458" s="6" t="str">
        <f>'[1]From Access'!F456</f>
        <v>181</v>
      </c>
      <c r="G458" s="3" t="str">
        <f>'[1]From Access'!G456</f>
        <v>Preschool education</v>
      </c>
      <c r="H458" s="36">
        <f>'[1]From Access'!H456</f>
        <v>0.47901695408878336</v>
      </c>
      <c r="I458" s="37">
        <f>'[1]From Access'!I456</f>
        <v>5665200</v>
      </c>
      <c r="J458" s="37">
        <f>'[1]From Access'!J456</f>
        <v>5152648.6428951574</v>
      </c>
      <c r="K458" s="37">
        <f>'[1]From Access'!K456</f>
        <v>512551.35710484255</v>
      </c>
      <c r="L458" s="38">
        <f>'[1]From Access'!L456</f>
        <v>2.0966086974220654E-5</v>
      </c>
    </row>
    <row r="459" spans="2:12" x14ac:dyDescent="0.25">
      <c r="B459" s="3" t="str">
        <f>'[1]From Access'!B457</f>
        <v>10.1.00</v>
      </c>
      <c r="C459" s="3" t="str">
        <f>'[1]From Access'!C457</f>
        <v>Early childhood education</v>
      </c>
      <c r="D459" s="3" t="str">
        <f>'[1]From Access'!D457</f>
        <v>10.1.00.0</v>
      </c>
      <c r="E459" s="3" t="str">
        <f>'[1]From Access'!E457</f>
        <v>Early childhood education</v>
      </c>
      <c r="F459" s="6" t="str">
        <f>'[1]From Access'!F457</f>
        <v>189</v>
      </c>
      <c r="G459" s="3" t="str">
        <f>'[1]From Access'!G457</f>
        <v>Child care services</v>
      </c>
      <c r="H459" s="36">
        <f>'[1]From Access'!H457</f>
        <v>0.3615412899357997</v>
      </c>
      <c r="I459" s="37">
        <f>'[1]From Access'!I457</f>
        <v>4088200</v>
      </c>
      <c r="J459" s="37">
        <f>'[1]From Access'!J457</f>
        <v>3888996.4562569214</v>
      </c>
      <c r="K459" s="37">
        <f>'[1]From Access'!K457</f>
        <v>199203.5437430786</v>
      </c>
      <c r="L459" s="38">
        <f>'[1]From Access'!L457</f>
        <v>2.8066613303038629E-5</v>
      </c>
    </row>
    <row r="460" spans="2:12" x14ac:dyDescent="0.25">
      <c r="B460" s="3" t="str">
        <f>'[1]From Access'!B458</f>
        <v>10.1.00</v>
      </c>
      <c r="C460" s="3" t="str">
        <f>'[1]From Access'!C458</f>
        <v>Early childhood education</v>
      </c>
      <c r="D460" s="3" t="str">
        <f>'[1]From Access'!D458</f>
        <v>10.1.00.0</v>
      </c>
      <c r="E460" s="3" t="str">
        <f>'[1]From Access'!E458</f>
        <v>Early childhood education</v>
      </c>
      <c r="F460" s="6" t="str">
        <f>'[1]From Access'!F458</f>
        <v>197</v>
      </c>
      <c r="G460" s="3" t="str">
        <f>'[1]From Access'!G458</f>
        <v>Other personal and community services</v>
      </c>
      <c r="H460" s="36">
        <f>'[1]From Access'!H458</f>
        <v>0.15944175597541688</v>
      </c>
      <c r="I460" s="37">
        <f>'[1]From Access'!I458</f>
        <v>1827600</v>
      </c>
      <c r="J460" s="37">
        <f>'[1]From Access'!J458</f>
        <v>1715069.4574273522</v>
      </c>
      <c r="K460" s="37">
        <f>'[1]From Access'!K458</f>
        <v>112530.5425726478</v>
      </c>
      <c r="L460" s="38">
        <f>'[1]From Access'!L458</f>
        <v>1.1536187497309309E-5</v>
      </c>
    </row>
    <row r="461" spans="2:12" x14ac:dyDescent="0.25">
      <c r="B461" s="3" t="str">
        <f>'[1]From Access'!B459</f>
        <v>10.2.00</v>
      </c>
      <c r="C461" s="3" t="str">
        <f>'[1]From Access'!C459</f>
        <v>Primary, intermediate and secondary education</v>
      </c>
      <c r="D461" s="3" t="str">
        <f>'[1]From Access'!D459</f>
        <v>10.2.00.1</v>
      </c>
      <c r="E461" s="3" t="str">
        <f>'[1]From Access'!E459</f>
        <v>Primary and intermediate education</v>
      </c>
      <c r="F461" s="6" t="str">
        <f>'[1]From Access'!F459</f>
        <v>182</v>
      </c>
      <c r="G461" s="3" t="str">
        <f>'[1]From Access'!G459</f>
        <v>Primary education</v>
      </c>
      <c r="H461" s="36">
        <f>'[1]From Access'!H459</f>
        <v>0.95083345408970854</v>
      </c>
      <c r="I461" s="37">
        <f>'[1]From Access'!I459</f>
        <v>4085700</v>
      </c>
      <c r="J461" s="37">
        <f>'[1]From Access'!J459</f>
        <v>4054154.392971246</v>
      </c>
      <c r="K461" s="37">
        <f>'[1]From Access'!K459</f>
        <v>31545.607028753962</v>
      </c>
      <c r="L461" s="38">
        <f>'[1]From Access'!L459</f>
        <v>5.0827279280379753E-5</v>
      </c>
    </row>
    <row r="462" spans="2:12" x14ac:dyDescent="0.25">
      <c r="B462" s="3" t="str">
        <f>'[1]From Access'!B460</f>
        <v>10.2.00</v>
      </c>
      <c r="C462" s="3" t="str">
        <f>'[1]From Access'!C460</f>
        <v>Primary, intermediate and secondary education</v>
      </c>
      <c r="D462" s="3" t="str">
        <f>'[1]From Access'!D460</f>
        <v>10.2.00.1</v>
      </c>
      <c r="E462" s="3" t="str">
        <f>'[1]From Access'!E460</f>
        <v>Primary and intermediate education</v>
      </c>
      <c r="F462" s="6" t="str">
        <f>'[1]From Access'!F460</f>
        <v>185</v>
      </c>
      <c r="G462" s="3" t="str">
        <f>'[1]From Access'!G460</f>
        <v>Other education services</v>
      </c>
      <c r="H462" s="36">
        <f>'[1]From Access'!H460</f>
        <v>4.9166545910291418E-2</v>
      </c>
      <c r="I462" s="37">
        <f>'[1]From Access'!I460</f>
        <v>219800</v>
      </c>
      <c r="J462" s="37">
        <f>'[1]From Access'!J460</f>
        <v>209635.83815028903</v>
      </c>
      <c r="K462" s="37">
        <f>'[1]From Access'!K460</f>
        <v>10164.161849710974</v>
      </c>
      <c r="L462" s="38">
        <f>'[1]From Access'!L460</f>
        <v>3.5191838840417779E-6</v>
      </c>
    </row>
    <row r="463" spans="2:12" x14ac:dyDescent="0.25">
      <c r="B463" s="3" t="str">
        <f>'[1]From Access'!B461</f>
        <v>10.2.00</v>
      </c>
      <c r="C463" s="3" t="str">
        <f>'[1]From Access'!C461</f>
        <v>Primary, intermediate and secondary education</v>
      </c>
      <c r="D463" s="3" t="str">
        <f>'[1]From Access'!D461</f>
        <v>10.2.00.2</v>
      </c>
      <c r="E463" s="3" t="str">
        <f>'[1]From Access'!E461</f>
        <v>Secondary education</v>
      </c>
      <c r="F463" s="6" t="str">
        <f>'[1]From Access'!F461</f>
        <v>183</v>
      </c>
      <c r="G463" s="3" t="str">
        <f>'[1]From Access'!G461</f>
        <v>Secondary education</v>
      </c>
      <c r="H463" s="36">
        <f>'[1]From Access'!H461</f>
        <v>1</v>
      </c>
      <c r="I463" s="37">
        <f>'[1]From Access'!I461</f>
        <v>2954900</v>
      </c>
      <c r="J463" s="37">
        <f>'[1]From Access'!J461</f>
        <v>2607101.0357815442</v>
      </c>
      <c r="K463" s="37">
        <f>'[1]From Access'!K461</f>
        <v>347798.96421845583</v>
      </c>
      <c r="L463" s="38">
        <f>'[1]From Access'!L461</f>
        <v>5.9520283784806397E-5</v>
      </c>
    </row>
    <row r="464" spans="2:12" x14ac:dyDescent="0.25">
      <c r="B464" s="3" t="str">
        <f>'[1]From Access'!B462</f>
        <v>10.3.00</v>
      </c>
      <c r="C464" s="3" t="str">
        <f>'[1]From Access'!C462</f>
        <v>Tertiary and other post school education</v>
      </c>
      <c r="D464" s="3" t="str">
        <f>'[1]From Access'!D462</f>
        <v>10.3.00.0</v>
      </c>
      <c r="E464" s="3" t="str">
        <f>'[1]From Access'!E462</f>
        <v>Tertiary and other post school education</v>
      </c>
      <c r="F464" s="6" t="str">
        <f>'[1]From Access'!F462</f>
        <v>184</v>
      </c>
      <c r="G464" s="3" t="str">
        <f>'[1]From Access'!G462</f>
        <v>Higher education</v>
      </c>
      <c r="H464" s="36">
        <f>'[1]From Access'!H462</f>
        <v>0.98397802072256157</v>
      </c>
      <c r="I464" s="37">
        <f>'[1]From Access'!I462</f>
        <v>11125600</v>
      </c>
      <c r="J464" s="37">
        <f>'[1]From Access'!J462</f>
        <v>10414509.720372837</v>
      </c>
      <c r="K464" s="37">
        <f>'[1]From Access'!K462</f>
        <v>711090.27962716296</v>
      </c>
      <c r="L464" s="38">
        <f>'[1]From Access'!L462</f>
        <v>6.2202316103727448E-5</v>
      </c>
    </row>
    <row r="465" spans="2:12" x14ac:dyDescent="0.25">
      <c r="B465" s="3" t="str">
        <f>'[1]From Access'!B463</f>
        <v>10.3.00</v>
      </c>
      <c r="C465" s="3" t="str">
        <f>'[1]From Access'!C463</f>
        <v>Tertiary and other post school education</v>
      </c>
      <c r="D465" s="3" t="str">
        <f>'[1]From Access'!D463</f>
        <v>10.3.00.0</v>
      </c>
      <c r="E465" s="3" t="str">
        <f>'[1]From Access'!E463</f>
        <v>Tertiary and other post school education</v>
      </c>
      <c r="F465" s="6" t="str">
        <f>'[1]From Access'!F463</f>
        <v>185</v>
      </c>
      <c r="G465" s="3" t="str">
        <f>'[1]From Access'!G463</f>
        <v>Other education services</v>
      </c>
      <c r="H465" s="36">
        <f>'[1]From Access'!H463</f>
        <v>1.6021979277438547E-2</v>
      </c>
      <c r="I465" s="37">
        <f>'[1]From Access'!I463</f>
        <v>177800</v>
      </c>
      <c r="J465" s="37">
        <f>'[1]From Access'!J463</f>
        <v>169578.03468208094</v>
      </c>
      <c r="K465" s="37">
        <f>'[1]From Access'!K463</f>
        <v>8221.9653179190645</v>
      </c>
      <c r="L465" s="38">
        <f>'[1]From Access'!L463</f>
        <v>1.1468019609612406E-6</v>
      </c>
    </row>
    <row r="466" spans="2:12" x14ac:dyDescent="0.25">
      <c r="B466" s="3" t="str">
        <f>'[1]From Access'!B464</f>
        <v>10.4.00</v>
      </c>
      <c r="C466" s="3" t="str">
        <f>'[1]From Access'!C464</f>
        <v>Other educational fees</v>
      </c>
      <c r="D466" s="3" t="str">
        <f>'[1]From Access'!D464</f>
        <v>10.4.00.0</v>
      </c>
      <c r="E466" s="3" t="str">
        <f>'[1]From Access'!E464</f>
        <v>Other educational fees</v>
      </c>
      <c r="F466" s="6" t="str">
        <f>'[1]From Access'!F464</f>
        <v>185</v>
      </c>
      <c r="G466" s="3" t="str">
        <f>'[1]From Access'!G464</f>
        <v>Other education services</v>
      </c>
      <c r="H466" s="36">
        <f>'[1]From Access'!H464</f>
        <v>1</v>
      </c>
      <c r="I466" s="37">
        <f>'[1]From Access'!I464</f>
        <v>2844200</v>
      </c>
      <c r="J466" s="37">
        <f>'[1]From Access'!J464</f>
        <v>2712676.3005780345</v>
      </c>
      <c r="K466" s="37">
        <f>'[1]From Access'!K464</f>
        <v>131523.69942196552</v>
      </c>
      <c r="L466" s="38">
        <f>'[1]From Access'!L464</f>
        <v>7.1576797167383503E-5</v>
      </c>
    </row>
    <row r="467" spans="2:12" x14ac:dyDescent="0.25">
      <c r="B467" s="3" t="str">
        <f>'[1]From Access'!B465</f>
        <v>11.1.01</v>
      </c>
      <c r="C467" s="3" t="str">
        <f>'[1]From Access'!C465</f>
        <v>Hairdressing and personal grooming services</v>
      </c>
      <c r="D467" s="3" t="str">
        <f>'[1]From Access'!D465</f>
        <v>11.1.01.0</v>
      </c>
      <c r="E467" s="3" t="str">
        <f>'[1]From Access'!E465</f>
        <v>Hairdressing and personal grooming services</v>
      </c>
      <c r="F467" s="6" t="str">
        <f>'[1]From Access'!F465</f>
        <v>192</v>
      </c>
      <c r="G467" s="3" t="str">
        <f>'[1]From Access'!G465</f>
        <v>Sport and recreation services</v>
      </c>
      <c r="H467" s="36">
        <f>'[1]From Access'!H465</f>
        <v>9.2968968358039028E-2</v>
      </c>
      <c r="I467" s="37">
        <f>'[1]From Access'!I465</f>
        <v>1896500</v>
      </c>
      <c r="J467" s="37">
        <f>'[1]From Access'!J465</f>
        <v>1768282.7748383305</v>
      </c>
      <c r="K467" s="37">
        <f>'[1]From Access'!K465</f>
        <v>128217.22516166954</v>
      </c>
      <c r="L467" s="38">
        <f>'[1]From Access'!L465</f>
        <v>1.3158065035062994E-5</v>
      </c>
    </row>
    <row r="468" spans="2:12" x14ac:dyDescent="0.25">
      <c r="B468" s="3" t="str">
        <f>'[1]From Access'!B466</f>
        <v>11.1.01</v>
      </c>
      <c r="C468" s="3" t="str">
        <f>'[1]From Access'!C466</f>
        <v>Hairdressing and personal grooming services</v>
      </c>
      <c r="D468" s="3" t="str">
        <f>'[1]From Access'!D466</f>
        <v>11.1.01.0</v>
      </c>
      <c r="E468" s="3" t="str">
        <f>'[1]From Access'!E466</f>
        <v>Hairdressing and personal grooming services</v>
      </c>
      <c r="F468" s="6" t="str">
        <f>'[1]From Access'!F466</f>
        <v>197</v>
      </c>
      <c r="G468" s="3" t="str">
        <f>'[1]From Access'!G466</f>
        <v>Other personal and community services</v>
      </c>
      <c r="H468" s="36">
        <f>'[1]From Access'!H466</f>
        <v>0.90703103164196086</v>
      </c>
      <c r="I468" s="37">
        <f>'[1]From Access'!I466</f>
        <v>18383800</v>
      </c>
      <c r="J468" s="37">
        <f>'[1]From Access'!J466</f>
        <v>17251857.020930704</v>
      </c>
      <c r="K468" s="37">
        <f>'[1]From Access'!K466</f>
        <v>1131942.9790692963</v>
      </c>
      <c r="L468" s="38">
        <f>'[1]From Access'!L466</f>
        <v>6.562697445776292E-5</v>
      </c>
    </row>
    <row r="469" spans="2:12" x14ac:dyDescent="0.25">
      <c r="B469" s="3" t="str">
        <f>'[1]From Access'!B467</f>
        <v>11.1.02</v>
      </c>
      <c r="C469" s="3" t="str">
        <f>'[1]From Access'!C467</f>
        <v>Electrical appliances for personal care</v>
      </c>
      <c r="D469" s="3" t="str">
        <f>'[1]From Access'!D467</f>
        <v>11.1.02.0</v>
      </c>
      <c r="E469" s="3" t="str">
        <f>'[1]From Access'!E467</f>
        <v>Electrical appliances for personal care</v>
      </c>
      <c r="F469" s="6" t="str">
        <f>'[1]From Access'!F467</f>
        <v>94</v>
      </c>
      <c r="G469" s="3" t="str">
        <f>'[1]From Access'!G467</f>
        <v>Other electrical equipment and parts thereof</v>
      </c>
      <c r="H469" s="36">
        <f>'[1]From Access'!H467</f>
        <v>1</v>
      </c>
      <c r="I469" s="37">
        <f>'[1]From Access'!I467</f>
        <v>523600</v>
      </c>
      <c r="J469" s="37">
        <f>'[1]From Access'!J467</f>
        <v>456577.87610619469</v>
      </c>
      <c r="K469" s="37">
        <f>'[1]From Access'!K467</f>
        <v>67022.123893805314</v>
      </c>
      <c r="L469" s="38">
        <f>'[1]From Access'!L467</f>
        <v>1.8692362176826499E-4</v>
      </c>
    </row>
    <row r="470" spans="2:12" x14ac:dyDescent="0.25">
      <c r="B470" s="3" t="str">
        <f>'[1]From Access'!B468</f>
        <v>11.1.03</v>
      </c>
      <c r="C470" s="3" t="str">
        <f>'[1]From Access'!C468</f>
        <v>Other appliances, articles and products for personal care</v>
      </c>
      <c r="D470" s="3" t="str">
        <f>'[1]From Access'!D468</f>
        <v>11.1.03.1</v>
      </c>
      <c r="E470" s="3" t="str">
        <f>'[1]From Access'!E468</f>
        <v>Other appliances, articles and products for personal care</v>
      </c>
      <c r="F470" s="6" t="str">
        <f>'[1]From Access'!F468</f>
        <v>77</v>
      </c>
      <c r="G470" s="3" t="str">
        <f>'[1]From Access'!G468</f>
        <v>Glass and glass products</v>
      </c>
      <c r="H470" s="36">
        <f>'[1]From Access'!H468</f>
        <v>0</v>
      </c>
      <c r="I470" s="37">
        <f>'[1]From Access'!I468</f>
        <v>0</v>
      </c>
      <c r="J470" s="37">
        <f>'[1]From Access'!J468</f>
        <v>0</v>
      </c>
      <c r="K470" s="37">
        <f>'[1]From Access'!K468</f>
        <v>0</v>
      </c>
      <c r="L470" s="38">
        <f>'[1]From Access'!L468</f>
        <v>0</v>
      </c>
    </row>
    <row r="471" spans="2:12" x14ac:dyDescent="0.25">
      <c r="B471" s="3" t="str">
        <f>'[1]From Access'!B469</f>
        <v>11.1.03</v>
      </c>
      <c r="C471" s="3" t="str">
        <f>'[1]From Access'!C469</f>
        <v>Other appliances, articles and products for personal care</v>
      </c>
      <c r="D471" s="3" t="str">
        <f>'[1]From Access'!D469</f>
        <v>11.1.03.1</v>
      </c>
      <c r="E471" s="3" t="str">
        <f>'[1]From Access'!E469</f>
        <v>Other appliances, articles and products for personal care</v>
      </c>
      <c r="F471" s="6" t="str">
        <f>'[1]From Access'!F469</f>
        <v>83</v>
      </c>
      <c r="G471" s="3" t="str">
        <f>'[1]From Access'!G469</f>
        <v>Structural metal products and other fabricated metal products</v>
      </c>
      <c r="H471" s="36">
        <f>'[1]From Access'!H469</f>
        <v>0.51846326052827885</v>
      </c>
      <c r="I471" s="37">
        <f>'[1]From Access'!I469</f>
        <v>555500</v>
      </c>
      <c r="J471" s="37">
        <f>'[1]From Access'!J469</f>
        <v>427027.67416070169</v>
      </c>
      <c r="K471" s="37">
        <f>'[1]From Access'!K469</f>
        <v>128472.32583929831</v>
      </c>
      <c r="L471" s="38">
        <f>'[1]From Access'!L469</f>
        <v>1.6587462743420327E-4</v>
      </c>
    </row>
    <row r="472" spans="2:12" x14ac:dyDescent="0.25">
      <c r="B472" s="3" t="str">
        <f>'[1]From Access'!B470</f>
        <v>11.1.03</v>
      </c>
      <c r="C472" s="3" t="str">
        <f>'[1]From Access'!C470</f>
        <v>Other appliances, articles and products for personal care</v>
      </c>
      <c r="D472" s="3" t="str">
        <f>'[1]From Access'!D470</f>
        <v>11.1.03.1</v>
      </c>
      <c r="E472" s="3" t="str">
        <f>'[1]From Access'!E470</f>
        <v>Other appliances, articles and products for personal care</v>
      </c>
      <c r="F472" s="6" t="str">
        <f>'[1]From Access'!F470</f>
        <v>107</v>
      </c>
      <c r="G472" s="3" t="str">
        <f>'[1]From Access'!G470</f>
        <v>Games and toys</v>
      </c>
      <c r="H472" s="36">
        <f>'[1]From Access'!H470</f>
        <v>0.48153673947172121</v>
      </c>
      <c r="I472" s="37">
        <f>'[1]From Access'!I470</f>
        <v>742100</v>
      </c>
      <c r="J472" s="37">
        <f>'[1]From Access'!J470</f>
        <v>396613.47203274223</v>
      </c>
      <c r="K472" s="37">
        <f>'[1]From Access'!K470</f>
        <v>345486.52796725777</v>
      </c>
      <c r="L472" s="38">
        <f>'[1]From Access'!L470</f>
        <v>1.7466028851258775E-4</v>
      </c>
    </row>
    <row r="473" spans="2:12" x14ac:dyDescent="0.25">
      <c r="B473" s="3" t="str">
        <f>'[1]From Access'!B471</f>
        <v>11.1.03</v>
      </c>
      <c r="C473" s="3" t="str">
        <f>'[1]From Access'!C471</f>
        <v>Other appliances, articles and products for personal care</v>
      </c>
      <c r="D473" s="3" t="str">
        <f>'[1]From Access'!D471</f>
        <v>11.1.03.2</v>
      </c>
      <c r="E473" s="3" t="str">
        <f>'[1]From Access'!E471</f>
        <v>Articles for personal hygiene</v>
      </c>
      <c r="F473" s="6" t="str">
        <f>'[1]From Access'!F471</f>
        <v>70</v>
      </c>
      <c r="G473" s="3" t="str">
        <f>'[1]From Access'!G471</f>
        <v>Soap and perfumes</v>
      </c>
      <c r="H473" s="36">
        <f>'[1]From Access'!H471</f>
        <v>1</v>
      </c>
      <c r="I473" s="37">
        <f>'[1]From Access'!I471</f>
        <v>6106300</v>
      </c>
      <c r="J473" s="37">
        <f>'[1]From Access'!J471</f>
        <v>3704925.0535987746</v>
      </c>
      <c r="K473" s="37">
        <f>'[1]From Access'!K471</f>
        <v>2401374.9464012254</v>
      </c>
      <c r="L473" s="38">
        <f>'[1]From Access'!L471</f>
        <v>3.0614144783513698E-4</v>
      </c>
    </row>
    <row r="474" spans="2:12" x14ac:dyDescent="0.25">
      <c r="B474" s="3" t="str">
        <f>'[1]From Access'!B472</f>
        <v>11.1.03</v>
      </c>
      <c r="C474" s="3" t="str">
        <f>'[1]From Access'!C472</f>
        <v>Other appliances, articles and products for personal care</v>
      </c>
      <c r="D474" s="3" t="str">
        <f>'[1]From Access'!D472</f>
        <v>11.1.03.3</v>
      </c>
      <c r="E474" s="3" t="str">
        <f>'[1]From Access'!E472</f>
        <v>Beauty products, perfumes and deodorants</v>
      </c>
      <c r="F474" s="6" t="str">
        <f>'[1]From Access'!F472</f>
        <v>70</v>
      </c>
      <c r="G474" s="3" t="str">
        <f>'[1]From Access'!G472</f>
        <v>Soap and perfumes</v>
      </c>
      <c r="H474" s="36">
        <f>'[1]From Access'!H472</f>
        <v>0.96490465280592819</v>
      </c>
      <c r="I474" s="37">
        <f>'[1]From Access'!I472</f>
        <v>8064600</v>
      </c>
      <c r="J474" s="37">
        <f>'[1]From Access'!J472</f>
        <v>4893100.3369065849</v>
      </c>
      <c r="K474" s="37">
        <f>'[1]From Access'!K472</f>
        <v>3171499.6630934151</v>
      </c>
      <c r="L474" s="38">
        <f>'[1]From Access'!L472</f>
        <v>2.9539730743286701E-4</v>
      </c>
    </row>
    <row r="475" spans="2:12" x14ac:dyDescent="0.25">
      <c r="B475" s="3" t="str">
        <f>'[1]From Access'!B473</f>
        <v>11.1.03</v>
      </c>
      <c r="C475" s="3" t="str">
        <f>'[1]From Access'!C473</f>
        <v>Other appliances, articles and products for personal care</v>
      </c>
      <c r="D475" s="3" t="str">
        <f>'[1]From Access'!D473</f>
        <v>11.1.03.3</v>
      </c>
      <c r="E475" s="3" t="str">
        <f>'[1]From Access'!E473</f>
        <v>Beauty products, perfumes and deodorants</v>
      </c>
      <c r="F475" s="6" t="str">
        <f>'[1]From Access'!F473</f>
        <v>107</v>
      </c>
      <c r="G475" s="3" t="str">
        <f>'[1]From Access'!G473</f>
        <v>Games and toys</v>
      </c>
      <c r="H475" s="36">
        <f>'[1]From Access'!H473</f>
        <v>3.5095347194071702E-2</v>
      </c>
      <c r="I475" s="37">
        <f>'[1]From Access'!I473</f>
        <v>333000</v>
      </c>
      <c r="J475" s="37">
        <f>'[1]From Access'!J473</f>
        <v>177971.00954979536</v>
      </c>
      <c r="K475" s="37">
        <f>'[1]From Access'!K473</f>
        <v>155028.99045020464</v>
      </c>
      <c r="L475" s="38">
        <f>'[1]From Access'!L473</f>
        <v>1.2729586268102348E-5</v>
      </c>
    </row>
    <row r="476" spans="2:12" x14ac:dyDescent="0.25">
      <c r="B476" s="3" t="str">
        <f>'[1]From Access'!B474</f>
        <v>11.1.03</v>
      </c>
      <c r="C476" s="3" t="str">
        <f>'[1]From Access'!C474</f>
        <v>Other appliances, articles and products for personal care</v>
      </c>
      <c r="D476" s="3" t="str">
        <f>'[1]From Access'!D474</f>
        <v>11.1.03.4</v>
      </c>
      <c r="E476" s="3" t="str">
        <f>'[1]From Access'!E474</f>
        <v>Other personal care products</v>
      </c>
      <c r="F476" s="6" t="str">
        <f>'[1]From Access'!F474</f>
        <v>50</v>
      </c>
      <c r="G476" s="3" t="str">
        <f>'[1]From Access'!G474</f>
        <v>Other textiles</v>
      </c>
      <c r="H476" s="36">
        <f>'[1]From Access'!H474</f>
        <v>0.11874743393619186</v>
      </c>
      <c r="I476" s="37">
        <f>'[1]From Access'!I474</f>
        <v>788900</v>
      </c>
      <c r="J476" s="37">
        <f>'[1]From Access'!J474</f>
        <v>460327.2164948454</v>
      </c>
      <c r="K476" s="37">
        <f>'[1]From Access'!K474</f>
        <v>328572.7835051546</v>
      </c>
      <c r="L476" s="38">
        <f>'[1]From Access'!L474</f>
        <v>4.4045060493370048E-5</v>
      </c>
    </row>
    <row r="477" spans="2:12" x14ac:dyDescent="0.25">
      <c r="B477" s="3" t="str">
        <f>'[1]From Access'!B475</f>
        <v>11.1.03</v>
      </c>
      <c r="C477" s="3" t="str">
        <f>'[1]From Access'!C475</f>
        <v>Other appliances, articles and products for personal care</v>
      </c>
      <c r="D477" s="3" t="str">
        <f>'[1]From Access'!D475</f>
        <v>11.1.03.4</v>
      </c>
      <c r="E477" s="3" t="str">
        <f>'[1]From Access'!E475</f>
        <v>Other personal care products</v>
      </c>
      <c r="F477" s="6" t="str">
        <f>'[1]From Access'!F475</f>
        <v>60</v>
      </c>
      <c r="G477" s="3" t="str">
        <f>'[1]From Access'!G475</f>
        <v>Basic chemicals; plaster and lime, other paper and paperboard products</v>
      </c>
      <c r="H477" s="36">
        <f>'[1]From Access'!H475</f>
        <v>0.87461628567484817</v>
      </c>
      <c r="I477" s="37">
        <f>'[1]From Access'!I475</f>
        <v>6231900</v>
      </c>
      <c r="J477" s="37">
        <f>'[1]From Access'!J475</f>
        <v>3390470.5722070849</v>
      </c>
      <c r="K477" s="37">
        <f>'[1]From Access'!K475</f>
        <v>2841429.4277929151</v>
      </c>
      <c r="L477" s="38">
        <f>'[1]From Access'!L475</f>
        <v>8.5935929577642884E-5</v>
      </c>
    </row>
    <row r="478" spans="2:12" x14ac:dyDescent="0.25">
      <c r="B478" s="3" t="str">
        <f>'[1]From Access'!B476</f>
        <v>11.1.03</v>
      </c>
      <c r="C478" s="3" t="str">
        <f>'[1]From Access'!C476</f>
        <v>Other appliances, articles and products for personal care</v>
      </c>
      <c r="D478" s="3" t="str">
        <f>'[1]From Access'!D476</f>
        <v>11.1.03.4</v>
      </c>
      <c r="E478" s="3" t="str">
        <f>'[1]From Access'!E476</f>
        <v>Other personal care products</v>
      </c>
      <c r="F478" s="6" t="str">
        <f>'[1]From Access'!F476</f>
        <v>70</v>
      </c>
      <c r="G478" s="3" t="str">
        <f>'[1]From Access'!G476</f>
        <v>Soap and perfumes</v>
      </c>
      <c r="H478" s="36">
        <f>'[1]From Access'!H476</f>
        <v>6.636280388959968E-3</v>
      </c>
      <c r="I478" s="37">
        <f>'[1]From Access'!I476</f>
        <v>42400</v>
      </c>
      <c r="J478" s="37">
        <f>'[1]From Access'!J476</f>
        <v>25725.696784073505</v>
      </c>
      <c r="K478" s="37">
        <f>'[1]From Access'!K476</f>
        <v>16674.303215926495</v>
      </c>
      <c r="L478" s="38">
        <f>'[1]From Access'!L476</f>
        <v>2.0316404865161305E-6</v>
      </c>
    </row>
    <row r="479" spans="2:12" x14ac:dyDescent="0.25">
      <c r="B479" s="3" t="str">
        <f>'[1]From Access'!B477</f>
        <v>11.1.03</v>
      </c>
      <c r="C479" s="3" t="str">
        <f>'[1]From Access'!C477</f>
        <v>Other appliances, articles and products for personal care</v>
      </c>
      <c r="D479" s="3" t="str">
        <f>'[1]From Access'!D477</f>
        <v>11.1.03.4</v>
      </c>
      <c r="E479" s="3" t="str">
        <f>'[1]From Access'!E477</f>
        <v>Other personal care products</v>
      </c>
      <c r="F479" s="6" t="str">
        <f>'[1]From Access'!F477</f>
        <v>83</v>
      </c>
      <c r="G479" s="3" t="str">
        <f>'[1]From Access'!G477</f>
        <v>Structural metal products and other fabricated metal products</v>
      </c>
      <c r="H479" s="36">
        <f>'[1]From Access'!H477</f>
        <v>0</v>
      </c>
      <c r="I479" s="37">
        <f>'[1]From Access'!I477</f>
        <v>0</v>
      </c>
      <c r="J479" s="37">
        <f>'[1]From Access'!J477</f>
        <v>0</v>
      </c>
      <c r="K479" s="37">
        <f>'[1]From Access'!K477</f>
        <v>0</v>
      </c>
      <c r="L479" s="38">
        <f>'[1]From Access'!L477</f>
        <v>0</v>
      </c>
    </row>
    <row r="480" spans="2:12" x14ac:dyDescent="0.25">
      <c r="B480" s="3" t="str">
        <f>'[1]From Access'!B478</f>
        <v>11.2.00</v>
      </c>
      <c r="C480" s="3" t="str">
        <f>'[1]From Access'!C478</f>
        <v>Prostitution</v>
      </c>
      <c r="D480" s="3" t="str">
        <f>'[1]From Access'!D478</f>
        <v>11.2.00.0</v>
      </c>
      <c r="E480" s="3" t="str">
        <f>'[1]From Access'!E478</f>
        <v>Prostitution</v>
      </c>
      <c r="F480" s="6" t="str">
        <f>'[1]From Access'!F478</f>
        <v>197</v>
      </c>
      <c r="G480" s="3" t="str">
        <f>'[1]From Access'!G478</f>
        <v>Other personal and community services</v>
      </c>
      <c r="H480" s="36">
        <f>'[1]From Access'!H478</f>
        <v>0</v>
      </c>
      <c r="I480" s="37">
        <f>'[1]From Access'!I478</f>
        <v>0</v>
      </c>
      <c r="J480" s="37">
        <f>'[1]From Access'!J478</f>
        <v>0</v>
      </c>
      <c r="K480" s="37">
        <f>'[1]From Access'!K478</f>
        <v>0</v>
      </c>
      <c r="L480" s="38">
        <f>'[1]From Access'!L478</f>
        <v>0</v>
      </c>
    </row>
    <row r="481" spans="2:12" x14ac:dyDescent="0.25">
      <c r="B481" s="3" t="str">
        <f>'[1]From Access'!B479</f>
        <v>11.3.01</v>
      </c>
      <c r="C481" s="3" t="str">
        <f>'[1]From Access'!C479</f>
        <v>Jewellery and watches</v>
      </c>
      <c r="D481" s="3" t="str">
        <f>'[1]From Access'!D479</f>
        <v>11.3.01.0</v>
      </c>
      <c r="E481" s="3" t="str">
        <f>'[1]From Access'!E479</f>
        <v>Jewellery and watches</v>
      </c>
      <c r="F481" s="6" t="str">
        <f>'[1]From Access'!F479</f>
        <v>29</v>
      </c>
      <c r="G481" s="3" t="str">
        <f>'[1]From Access'!G479</f>
        <v>Precious metals and stones</v>
      </c>
      <c r="H481" s="36">
        <f>'[1]From Access'!H479</f>
        <v>0</v>
      </c>
      <c r="I481" s="37">
        <f>'[1]From Access'!I479</f>
        <v>0</v>
      </c>
      <c r="J481" s="37">
        <f>'[1]From Access'!J479</f>
        <v>0</v>
      </c>
      <c r="K481" s="37">
        <f>'[1]From Access'!K479</f>
        <v>0</v>
      </c>
      <c r="L481" s="38">
        <f>'[1]From Access'!L479</f>
        <v>0</v>
      </c>
    </row>
    <row r="482" spans="2:12" x14ac:dyDescent="0.25">
      <c r="B482" s="3" t="str">
        <f>'[1]From Access'!B480</f>
        <v>11.3.01</v>
      </c>
      <c r="C482" s="3" t="str">
        <f>'[1]From Access'!C480</f>
        <v>Jewellery and watches</v>
      </c>
      <c r="D482" s="3" t="str">
        <f>'[1]From Access'!D480</f>
        <v>11.3.01.0</v>
      </c>
      <c r="E482" s="3" t="str">
        <f>'[1]From Access'!E480</f>
        <v>Jewellery and watches</v>
      </c>
      <c r="F482" s="6" t="str">
        <f>'[1]From Access'!F480</f>
        <v>83</v>
      </c>
      <c r="G482" s="3" t="str">
        <f>'[1]From Access'!G480</f>
        <v>Structural metal products and other fabricated metal products</v>
      </c>
      <c r="H482" s="36">
        <f>'[1]From Access'!H480</f>
        <v>2.4105816738828077E-2</v>
      </c>
      <c r="I482" s="37">
        <f>'[1]From Access'!I480</f>
        <v>90400</v>
      </c>
      <c r="J482" s="37">
        <f>'[1]From Access'!J480</f>
        <v>69492.892428672247</v>
      </c>
      <c r="K482" s="37">
        <f>'[1]From Access'!K480</f>
        <v>20907.107571327753</v>
      </c>
      <c r="L482" s="38">
        <f>'[1]From Access'!L480</f>
        <v>7.7122983921291631E-6</v>
      </c>
    </row>
    <row r="483" spans="2:12" x14ac:dyDescent="0.25">
      <c r="B483" s="3" t="str">
        <f>'[1]From Access'!B481</f>
        <v>11.3.01</v>
      </c>
      <c r="C483" s="3" t="str">
        <f>'[1]From Access'!C481</f>
        <v>Jewellery and watches</v>
      </c>
      <c r="D483" s="3" t="str">
        <f>'[1]From Access'!D481</f>
        <v>11.3.01.0</v>
      </c>
      <c r="E483" s="3" t="str">
        <f>'[1]From Access'!E481</f>
        <v>Jewellery and watches</v>
      </c>
      <c r="F483" s="6" t="str">
        <f>'[1]From Access'!F481</f>
        <v>105</v>
      </c>
      <c r="G483" s="3" t="str">
        <f>'[1]From Access'!G481</f>
        <v>Jewellery</v>
      </c>
      <c r="H483" s="36">
        <f>'[1]From Access'!H481</f>
        <v>0.58749975110337904</v>
      </c>
      <c r="I483" s="37">
        <f>'[1]From Access'!I481</f>
        <v>2515100</v>
      </c>
      <c r="J483" s="37">
        <f>'[1]From Access'!J481</f>
        <v>1693659.976247031</v>
      </c>
      <c r="K483" s="37">
        <f>'[1]From Access'!K481</f>
        <v>821440.02375296899</v>
      </c>
      <c r="L483" s="38">
        <f>'[1]From Access'!L481</f>
        <v>5.0584080208652342E-4</v>
      </c>
    </row>
    <row r="484" spans="2:12" x14ac:dyDescent="0.25">
      <c r="B484" s="3" t="str">
        <f>'[1]From Access'!B482</f>
        <v>11.3.01</v>
      </c>
      <c r="C484" s="3" t="str">
        <f>'[1]From Access'!C482</f>
        <v>Jewellery and watches</v>
      </c>
      <c r="D484" s="3" t="str">
        <f>'[1]From Access'!D482</f>
        <v>11.3.01.0</v>
      </c>
      <c r="E484" s="3" t="str">
        <f>'[1]From Access'!E482</f>
        <v>Jewellery and watches</v>
      </c>
      <c r="F484" s="6" t="str">
        <f>'[1]From Access'!F482</f>
        <v>107</v>
      </c>
      <c r="G484" s="3" t="str">
        <f>'[1]From Access'!G482</f>
        <v>Games and toys</v>
      </c>
      <c r="H484" s="36">
        <f>'[1]From Access'!H482</f>
        <v>0.18742937130521384</v>
      </c>
      <c r="I484" s="37">
        <f>'[1]From Access'!I482</f>
        <v>1011000</v>
      </c>
      <c r="J484" s="37">
        <f>'[1]From Access'!J482</f>
        <v>540326.39836289221</v>
      </c>
      <c r="K484" s="37">
        <f>'[1]From Access'!K482</f>
        <v>470673.60163710779</v>
      </c>
      <c r="L484" s="38">
        <f>'[1]From Access'!L482</f>
        <v>6.798332377258634E-5</v>
      </c>
    </row>
    <row r="485" spans="2:12" x14ac:dyDescent="0.25">
      <c r="B485" s="3" t="str">
        <f>'[1]From Access'!B483</f>
        <v>11.3.01</v>
      </c>
      <c r="C485" s="3" t="str">
        <f>'[1]From Access'!C483</f>
        <v>Jewellery and watches</v>
      </c>
      <c r="D485" s="3" t="str">
        <f>'[1]From Access'!D483</f>
        <v>11.3.01.0</v>
      </c>
      <c r="E485" s="3" t="str">
        <f>'[1]From Access'!E483</f>
        <v>Jewellery and watches</v>
      </c>
      <c r="F485" s="6" t="str">
        <f>'[1]From Access'!F483</f>
        <v>166</v>
      </c>
      <c r="G485" s="3" t="str">
        <f>'[1]From Access'!G483</f>
        <v>Other business services</v>
      </c>
      <c r="H485" s="36">
        <f>'[1]From Access'!H483</f>
        <v>0</v>
      </c>
      <c r="I485" s="37">
        <f>'[1]From Access'!I483</f>
        <v>0</v>
      </c>
      <c r="J485" s="37">
        <f>'[1]From Access'!J483</f>
        <v>0</v>
      </c>
      <c r="K485" s="37">
        <f>'[1]From Access'!K483</f>
        <v>0</v>
      </c>
      <c r="L485" s="38">
        <f>'[1]From Access'!L483</f>
        <v>0</v>
      </c>
    </row>
    <row r="486" spans="2:12" x14ac:dyDescent="0.25">
      <c r="B486" s="3" t="str">
        <f>'[1]From Access'!B484</f>
        <v>11.3.01</v>
      </c>
      <c r="C486" s="3" t="str">
        <f>'[1]From Access'!C484</f>
        <v>Jewellery and watches</v>
      </c>
      <c r="D486" s="3" t="str">
        <f>'[1]From Access'!D484</f>
        <v>11.3.01.0</v>
      </c>
      <c r="E486" s="3" t="str">
        <f>'[1]From Access'!E484</f>
        <v>Jewellery and watches</v>
      </c>
      <c r="F486" s="6" t="str">
        <f>'[1]From Access'!F484</f>
        <v>194</v>
      </c>
      <c r="G486" s="3" t="str">
        <f>'[1]From Access'!G484</f>
        <v>Maintenance of domestic and office equipment</v>
      </c>
      <c r="H486" s="36">
        <f>'[1]From Access'!H484</f>
        <v>0.20096506085257898</v>
      </c>
      <c r="I486" s="37">
        <f>'[1]From Access'!I484</f>
        <v>602100</v>
      </c>
      <c r="J486" s="37">
        <f>'[1]From Access'!J484</f>
        <v>579347.44576627004</v>
      </c>
      <c r="K486" s="37">
        <f>'[1]From Access'!K484</f>
        <v>22752.554233729956</v>
      </c>
      <c r="L486" s="38">
        <f>'[1]From Access'!L484</f>
        <v>1.4238042753149467E-5</v>
      </c>
    </row>
    <row r="487" spans="2:12" x14ac:dyDescent="0.25">
      <c r="B487" s="3" t="str">
        <f>'[1]From Access'!B485</f>
        <v>11.3.02</v>
      </c>
      <c r="C487" s="3" t="str">
        <f>'[1]From Access'!C485</f>
        <v>Other personal effects</v>
      </c>
      <c r="D487" s="3" t="str">
        <f>'[1]From Access'!D485</f>
        <v>11.3.02.1</v>
      </c>
      <c r="E487" s="3" t="str">
        <f>'[1]From Access'!E485</f>
        <v>Travel goods and other carriers</v>
      </c>
      <c r="F487" s="6" t="str">
        <f>'[1]From Access'!F485</f>
        <v>51</v>
      </c>
      <c r="G487" s="3" t="str">
        <f>'[1]From Access'!G485</f>
        <v>Tanned skins and leather; handbags and articles of leather</v>
      </c>
      <c r="H487" s="36">
        <f>'[1]From Access'!H485</f>
        <v>1</v>
      </c>
      <c r="I487" s="37">
        <f>'[1]From Access'!I485</f>
        <v>3609400</v>
      </c>
      <c r="J487" s="37">
        <f>'[1]From Access'!J485</f>
        <v>2257880.222222222</v>
      </c>
      <c r="K487" s="37">
        <f>'[1]From Access'!K485</f>
        <v>1351519.777777778</v>
      </c>
      <c r="L487" s="38">
        <f>'[1]From Access'!L485</f>
        <v>8.2717249723892098E-4</v>
      </c>
    </row>
    <row r="488" spans="2:12" x14ac:dyDescent="0.25">
      <c r="B488" s="3" t="str">
        <f>'[1]From Access'!B486</f>
        <v>11.3.02</v>
      </c>
      <c r="C488" s="3" t="str">
        <f>'[1]From Access'!C486</f>
        <v>Other personal effects</v>
      </c>
      <c r="D488" s="3" t="str">
        <f>'[1]From Access'!D486</f>
        <v>11.3.02.1</v>
      </c>
      <c r="E488" s="3" t="str">
        <f>'[1]From Access'!E486</f>
        <v>Travel goods and other carriers</v>
      </c>
      <c r="F488" s="6" t="str">
        <f>'[1]From Access'!F486</f>
        <v>194</v>
      </c>
      <c r="G488" s="3" t="str">
        <f>'[1]From Access'!G486</f>
        <v>Maintenance of domestic and office equipment</v>
      </c>
      <c r="H488" s="36">
        <f>'[1]From Access'!H486</f>
        <v>0</v>
      </c>
      <c r="I488" s="37">
        <f>'[1]From Access'!I486</f>
        <v>0</v>
      </c>
      <c r="J488" s="37">
        <f>'[1]From Access'!J486</f>
        <v>0</v>
      </c>
      <c r="K488" s="37">
        <f>'[1]From Access'!K486</f>
        <v>0</v>
      </c>
      <c r="L488" s="38">
        <f>'[1]From Access'!L486</f>
        <v>0</v>
      </c>
    </row>
    <row r="489" spans="2:12" x14ac:dyDescent="0.25">
      <c r="B489" s="3" t="str">
        <f>'[1]From Access'!B487</f>
        <v>11.3.02</v>
      </c>
      <c r="C489" s="3" t="str">
        <f>'[1]From Access'!C487</f>
        <v>Other personal effects</v>
      </c>
      <c r="D489" s="3" t="str">
        <f>'[1]From Access'!D487</f>
        <v>11.3.02.2</v>
      </c>
      <c r="E489" s="3" t="str">
        <f>'[1]From Access'!E487</f>
        <v>Other personal effects</v>
      </c>
      <c r="F489" s="6" t="str">
        <f>'[1]From Access'!F487</f>
        <v>50</v>
      </c>
      <c r="G489" s="3" t="str">
        <f>'[1]From Access'!G487</f>
        <v>Other textiles</v>
      </c>
      <c r="H489" s="36">
        <f>'[1]From Access'!H487</f>
        <v>1.4331395422843996E-3</v>
      </c>
      <c r="I489" s="37">
        <f>'[1]From Access'!I487</f>
        <v>23600</v>
      </c>
      <c r="J489" s="37">
        <f>'[1]From Access'!J487</f>
        <v>13770.721649484536</v>
      </c>
      <c r="K489" s="37">
        <f>'[1]From Access'!K487</f>
        <v>9829.2783505154639</v>
      </c>
      <c r="L489" s="38">
        <f>'[1]From Access'!L487</f>
        <v>5.3157121584013016E-7</v>
      </c>
    </row>
    <row r="490" spans="2:12" x14ac:dyDescent="0.25">
      <c r="B490" s="3" t="str">
        <f>'[1]From Access'!B488</f>
        <v>11.3.02</v>
      </c>
      <c r="C490" s="3" t="str">
        <f>'[1]From Access'!C488</f>
        <v>Other personal effects</v>
      </c>
      <c r="D490" s="3" t="str">
        <f>'[1]From Access'!D488</f>
        <v>11.3.02.2</v>
      </c>
      <c r="E490" s="3" t="str">
        <f>'[1]From Access'!E488</f>
        <v>Other personal effects</v>
      </c>
      <c r="F490" s="6" t="str">
        <f>'[1]From Access'!F488</f>
        <v>51</v>
      </c>
      <c r="G490" s="3" t="str">
        <f>'[1]From Access'!G488</f>
        <v>Tanned skins and leather; handbags and articles of leather</v>
      </c>
      <c r="H490" s="36">
        <f>'[1]From Access'!H488</f>
        <v>2.4348334901596854E-3</v>
      </c>
      <c r="I490" s="37">
        <f>'[1]From Access'!I488</f>
        <v>37400</v>
      </c>
      <c r="J490" s="37">
        <f>'[1]From Access'!J488</f>
        <v>23395.777777777777</v>
      </c>
      <c r="K490" s="37">
        <f>'[1]From Access'!K488</f>
        <v>14004.222222222223</v>
      </c>
      <c r="L490" s="38">
        <f>'[1]From Access'!L488</f>
        <v>2.0140272984163445E-6</v>
      </c>
    </row>
    <row r="491" spans="2:12" x14ac:dyDescent="0.25">
      <c r="B491" s="3" t="str">
        <f>'[1]From Access'!B489</f>
        <v>11.3.02</v>
      </c>
      <c r="C491" s="3" t="str">
        <f>'[1]From Access'!C489</f>
        <v>Other personal effects</v>
      </c>
      <c r="D491" s="3" t="str">
        <f>'[1]From Access'!D489</f>
        <v>11.3.02.2</v>
      </c>
      <c r="E491" s="3" t="str">
        <f>'[1]From Access'!E489</f>
        <v>Other personal effects</v>
      </c>
      <c r="F491" s="6" t="str">
        <f>'[1]From Access'!F489</f>
        <v>66</v>
      </c>
      <c r="G491" s="3" t="str">
        <f>'[1]From Access'!G489</f>
        <v>Other chemical products and man-made fibres, non-metal wastes and scraps</v>
      </c>
      <c r="H491" s="36">
        <f>'[1]From Access'!H489</f>
        <v>3.2131717347889895E-2</v>
      </c>
      <c r="I491" s="37">
        <f>'[1]From Access'!I489</f>
        <v>335300</v>
      </c>
      <c r="J491" s="37">
        <f>'[1]From Access'!J489</f>
        <v>308746.58235471242</v>
      </c>
      <c r="K491" s="37">
        <f>'[1]From Access'!K489</f>
        <v>26553.417645287584</v>
      </c>
      <c r="L491" s="38">
        <f>'[1]From Access'!L489</f>
        <v>3.3990344254652798E-5</v>
      </c>
    </row>
    <row r="492" spans="2:12" x14ac:dyDescent="0.25">
      <c r="B492" s="3" t="str">
        <f>'[1]From Access'!B490</f>
        <v>11.3.02</v>
      </c>
      <c r="C492" s="3" t="str">
        <f>'[1]From Access'!C490</f>
        <v>Other personal effects</v>
      </c>
      <c r="D492" s="3" t="str">
        <f>'[1]From Access'!D490</f>
        <v>11.3.02.2</v>
      </c>
      <c r="E492" s="3" t="str">
        <f>'[1]From Access'!E490</f>
        <v>Other personal effects</v>
      </c>
      <c r="F492" s="6" t="str">
        <f>'[1]From Access'!F490</f>
        <v>73</v>
      </c>
      <c r="G492" s="3" t="str">
        <f>'[1]From Access'!G490</f>
        <v>Rubber</v>
      </c>
      <c r="H492" s="36">
        <f>'[1]From Access'!H490</f>
        <v>3.1686804479587097E-3</v>
      </c>
      <c r="I492" s="37">
        <f>'[1]From Access'!I490</f>
        <v>33400</v>
      </c>
      <c r="J492" s="37">
        <f>'[1]From Access'!J490</f>
        <v>30447.151277013752</v>
      </c>
      <c r="K492" s="37">
        <f>'[1]From Access'!K490</f>
        <v>2952.8487229862476</v>
      </c>
      <c r="L492" s="38">
        <f>'[1]From Access'!L490</f>
        <v>1.1782288684349983E-6</v>
      </c>
    </row>
    <row r="493" spans="2:12" x14ac:dyDescent="0.25">
      <c r="B493" s="3" t="str">
        <f>'[1]From Access'!B491</f>
        <v>11.3.02</v>
      </c>
      <c r="C493" s="3" t="str">
        <f>'[1]From Access'!C491</f>
        <v>Other personal effects</v>
      </c>
      <c r="D493" s="3" t="str">
        <f>'[1]From Access'!D491</f>
        <v>11.3.02.2</v>
      </c>
      <c r="E493" s="3" t="str">
        <f>'[1]From Access'!E491</f>
        <v>Other personal effects</v>
      </c>
      <c r="F493" s="6" t="str">
        <f>'[1]From Access'!F491</f>
        <v>76</v>
      </c>
      <c r="G493" s="3" t="str">
        <f>'[1]From Access'!G491</f>
        <v>Other plastics products</v>
      </c>
      <c r="H493" s="36">
        <f>'[1]From Access'!H491</f>
        <v>9.6960223544380732E-4</v>
      </c>
      <c r="I493" s="37">
        <f>'[1]From Access'!I491</f>
        <v>11000</v>
      </c>
      <c r="J493" s="37">
        <f>'[1]From Access'!J491</f>
        <v>9316.6939443535193</v>
      </c>
      <c r="K493" s="37">
        <f>'[1]From Access'!K491</f>
        <v>1683.3060556464807</v>
      </c>
      <c r="L493" s="38">
        <f>'[1]From Access'!L491</f>
        <v>3.5139737839501789E-7</v>
      </c>
    </row>
    <row r="494" spans="2:12" x14ac:dyDescent="0.25">
      <c r="B494" s="3" t="str">
        <f>'[1]From Access'!B492</f>
        <v>11.3.02</v>
      </c>
      <c r="C494" s="3" t="str">
        <f>'[1]From Access'!C492</f>
        <v>Other personal effects</v>
      </c>
      <c r="D494" s="3" t="str">
        <f>'[1]From Access'!D492</f>
        <v>11.3.02.2</v>
      </c>
      <c r="E494" s="3" t="str">
        <f>'[1]From Access'!E492</f>
        <v>Other personal effects</v>
      </c>
      <c r="F494" s="6" t="str">
        <f>'[1]From Access'!F492</f>
        <v>89</v>
      </c>
      <c r="G494" s="3" t="str">
        <f>'[1]From Access'!G492</f>
        <v>Other transport equipment and parts</v>
      </c>
      <c r="H494" s="36">
        <f>'[1]From Access'!H492</f>
        <v>0</v>
      </c>
      <c r="I494" s="37">
        <f>'[1]From Access'!I492</f>
        <v>0</v>
      </c>
      <c r="J494" s="37">
        <f>'[1]From Access'!J492</f>
        <v>0</v>
      </c>
      <c r="K494" s="37">
        <f>'[1]From Access'!K492</f>
        <v>0</v>
      </c>
      <c r="L494" s="38">
        <f>'[1]From Access'!L492</f>
        <v>0</v>
      </c>
    </row>
    <row r="495" spans="2:12" x14ac:dyDescent="0.25">
      <c r="B495" s="3" t="str">
        <f>'[1]From Access'!B493</f>
        <v>11.3.02</v>
      </c>
      <c r="C495" s="3" t="str">
        <f>'[1]From Access'!C493</f>
        <v>Other personal effects</v>
      </c>
      <c r="D495" s="3" t="str">
        <f>'[1]From Access'!D493</f>
        <v>11.3.02.2</v>
      </c>
      <c r="E495" s="3" t="str">
        <f>'[1]From Access'!E493</f>
        <v>Other personal effects</v>
      </c>
      <c r="F495" s="6" t="str">
        <f>'[1]From Access'!F493</f>
        <v>97</v>
      </c>
      <c r="G495" s="3" t="str">
        <f>'[1]From Access'!G493</f>
        <v>Photographic and scientific equipment</v>
      </c>
      <c r="H495" s="36">
        <f>'[1]From Access'!H493</f>
        <v>4.7932085646941777E-2</v>
      </c>
      <c r="I495" s="37">
        <f>'[1]From Access'!I493</f>
        <v>629000</v>
      </c>
      <c r="J495" s="37">
        <f>'[1]From Access'!J493</f>
        <v>460568.83509833587</v>
      </c>
      <c r="K495" s="37">
        <f>'[1]From Access'!K493</f>
        <v>168431.16490166413</v>
      </c>
      <c r="L495" s="38">
        <f>'[1]From Access'!L493</f>
        <v>7.0486655315073519E-6</v>
      </c>
    </row>
    <row r="496" spans="2:12" x14ac:dyDescent="0.25">
      <c r="B496" s="3" t="str">
        <f>'[1]From Access'!B494</f>
        <v>11.3.02</v>
      </c>
      <c r="C496" s="3" t="str">
        <f>'[1]From Access'!C494</f>
        <v>Other personal effects</v>
      </c>
      <c r="D496" s="3" t="str">
        <f>'[1]From Access'!D494</f>
        <v>11.3.02.2</v>
      </c>
      <c r="E496" s="3" t="str">
        <f>'[1]From Access'!E494</f>
        <v>Other personal effects</v>
      </c>
      <c r="F496" s="6" t="str">
        <f>'[1]From Access'!F494</f>
        <v>107</v>
      </c>
      <c r="G496" s="3" t="str">
        <f>'[1]From Access'!G494</f>
        <v>Games and toys</v>
      </c>
      <c r="H496" s="36">
        <f>'[1]From Access'!H494</f>
        <v>0.9119299412893217</v>
      </c>
      <c r="I496" s="37">
        <f>'[1]From Access'!I494</f>
        <v>16395500</v>
      </c>
      <c r="J496" s="37">
        <f>'[1]From Access'!J494</f>
        <v>8762533.5948158242</v>
      </c>
      <c r="K496" s="37">
        <f>'[1]From Access'!K494</f>
        <v>7632966.4051841758</v>
      </c>
      <c r="L496" s="38">
        <f>'[1]From Access'!L494</f>
        <v>3.3077008168390007E-4</v>
      </c>
    </row>
    <row r="497" spans="2:12" x14ac:dyDescent="0.25">
      <c r="B497" s="3" t="str">
        <f>'[1]From Access'!B495</f>
        <v>11.4.01</v>
      </c>
      <c r="C497" s="3" t="str">
        <f>'[1]From Access'!C495</f>
        <v>Life insurance</v>
      </c>
      <c r="D497" s="3" t="str">
        <f>'[1]From Access'!D495</f>
        <v>11.4.01.0</v>
      </c>
      <c r="E497" s="3" t="str">
        <f>'[1]From Access'!E495</f>
        <v>Life insurance</v>
      </c>
      <c r="F497" s="6" t="str">
        <f>'[1]From Access'!F495</f>
        <v>152</v>
      </c>
      <c r="G497" s="3" t="str">
        <f>'[1]From Access'!G495</f>
        <v>Life insurance</v>
      </c>
      <c r="H497" s="36">
        <f>'[1]From Access'!H495</f>
        <v>1</v>
      </c>
      <c r="I497" s="37">
        <f>'[1]From Access'!I495</f>
        <v>17803500</v>
      </c>
      <c r="J497" s="37">
        <f>'[1]From Access'!J495</f>
        <v>17803500</v>
      </c>
      <c r="K497" s="37">
        <f>'[1]From Access'!K495</f>
        <v>0</v>
      </c>
      <c r="L497" s="38">
        <f>'[1]From Access'!L495</f>
        <v>1.7209712287599099E-5</v>
      </c>
    </row>
    <row r="498" spans="2:12" x14ac:dyDescent="0.25">
      <c r="B498" s="3" t="str">
        <f>'[1]From Access'!B496</f>
        <v>11.4.02</v>
      </c>
      <c r="C498" s="3" t="str">
        <f>'[1]From Access'!C496</f>
        <v>Dwelling insurance</v>
      </c>
      <c r="D498" s="3" t="str">
        <f>'[1]From Access'!D496</f>
        <v>11.4.02.0</v>
      </c>
      <c r="E498" s="3" t="str">
        <f>'[1]From Access'!E496</f>
        <v>Dwelling insurance</v>
      </c>
      <c r="F498" s="6" t="str">
        <f>'[1]From Access'!F496</f>
        <v>153</v>
      </c>
      <c r="G498" s="3" t="str">
        <f>'[1]From Access'!G496</f>
        <v>Other insurance services</v>
      </c>
      <c r="H498" s="36">
        <f>'[1]From Access'!H496</f>
        <v>1</v>
      </c>
      <c r="I498" s="37">
        <f>'[1]From Access'!I496</f>
        <v>12416400</v>
      </c>
      <c r="J498" s="37">
        <f>'[1]From Access'!J496</f>
        <v>10630662.377786469</v>
      </c>
      <c r="K498" s="37">
        <f>'[1]From Access'!K496</f>
        <v>1785737.6222135313</v>
      </c>
      <c r="L498" s="38">
        <f>'[1]From Access'!L496</f>
        <v>1.20265135873327E-5</v>
      </c>
    </row>
    <row r="499" spans="2:12" x14ac:dyDescent="0.25">
      <c r="B499" s="3" t="str">
        <f>'[1]From Access'!B497</f>
        <v>11.4.03</v>
      </c>
      <c r="C499" s="3" t="str">
        <f>'[1]From Access'!C497</f>
        <v>Contents insurance</v>
      </c>
      <c r="D499" s="3" t="str">
        <f>'[1]From Access'!D497</f>
        <v>11.4.03.0</v>
      </c>
      <c r="E499" s="3" t="str">
        <f>'[1]From Access'!E497</f>
        <v>Contents insurance</v>
      </c>
      <c r="F499" s="6" t="str">
        <f>'[1]From Access'!F497</f>
        <v>153</v>
      </c>
      <c r="G499" s="3" t="str">
        <f>'[1]From Access'!G497</f>
        <v>Other insurance services</v>
      </c>
      <c r="H499" s="36">
        <f>'[1]From Access'!H497</f>
        <v>1</v>
      </c>
      <c r="I499" s="37">
        <f>'[1]From Access'!I497</f>
        <v>3853100</v>
      </c>
      <c r="J499" s="37">
        <f>'[1]From Access'!J497</f>
        <v>3298943.7524442705</v>
      </c>
      <c r="K499" s="37">
        <f>'[1]From Access'!K497</f>
        <v>554156.24755572947</v>
      </c>
      <c r="L499" s="38">
        <f>'[1]From Access'!L497</f>
        <v>1.20265135873327E-5</v>
      </c>
    </row>
    <row r="500" spans="2:12" x14ac:dyDescent="0.25">
      <c r="B500" s="3" t="str">
        <f>'[1]From Access'!B498</f>
        <v>11.4.04</v>
      </c>
      <c r="C500" s="3" t="str">
        <f>'[1]From Access'!C498</f>
        <v>Health insurance</v>
      </c>
      <c r="D500" s="3" t="str">
        <f>'[1]From Access'!D498</f>
        <v>11.4.04.0</v>
      </c>
      <c r="E500" s="3" t="str">
        <f>'[1]From Access'!E498</f>
        <v>Health insurance</v>
      </c>
      <c r="F500" s="6" t="str">
        <f>'[1]From Access'!F498</f>
        <v>153</v>
      </c>
      <c r="G500" s="3" t="str">
        <f>'[1]From Access'!G498</f>
        <v>Other insurance services</v>
      </c>
      <c r="H500" s="36">
        <f>'[1]From Access'!H498</f>
        <v>1</v>
      </c>
      <c r="I500" s="37">
        <f>'[1]From Access'!I498</f>
        <v>18729100</v>
      </c>
      <c r="J500" s="37">
        <f>'[1]From Access'!J498</f>
        <v>16035464.28431756</v>
      </c>
      <c r="K500" s="37">
        <f>'[1]From Access'!K498</f>
        <v>2693635.7156824395</v>
      </c>
      <c r="L500" s="38">
        <f>'[1]From Access'!L498</f>
        <v>1.20265135873327E-5</v>
      </c>
    </row>
    <row r="501" spans="2:12" x14ac:dyDescent="0.25">
      <c r="B501" s="3" t="str">
        <f>'[1]From Access'!B499</f>
        <v>11.4.05</v>
      </c>
      <c r="C501" s="3" t="str">
        <f>'[1]From Access'!C499</f>
        <v>Vehicle insurance</v>
      </c>
      <c r="D501" s="3" t="str">
        <f>'[1]From Access'!D499</f>
        <v>11.4.05.0</v>
      </c>
      <c r="E501" s="3" t="str">
        <f>'[1]From Access'!E499</f>
        <v>Vehicle insurance</v>
      </c>
      <c r="F501" s="6" t="str">
        <f>'[1]From Access'!F499</f>
        <v>153</v>
      </c>
      <c r="G501" s="3" t="str">
        <f>'[1]From Access'!G499</f>
        <v>Other insurance services</v>
      </c>
      <c r="H501" s="36">
        <f>'[1]From Access'!H499</f>
        <v>1</v>
      </c>
      <c r="I501" s="37">
        <f>'[1]From Access'!I499</f>
        <v>19141700</v>
      </c>
      <c r="J501" s="37">
        <f>'[1]From Access'!J499</f>
        <v>16388723.787641767</v>
      </c>
      <c r="K501" s="37">
        <f>'[1]From Access'!K499</f>
        <v>2752976.2123582326</v>
      </c>
      <c r="L501" s="38">
        <f>'[1]From Access'!L499</f>
        <v>1.20265135873327E-5</v>
      </c>
    </row>
    <row r="502" spans="2:12" x14ac:dyDescent="0.25">
      <c r="B502" s="3" t="str">
        <f>'[1]From Access'!B500</f>
        <v>11.4.06</v>
      </c>
      <c r="C502" s="3" t="str">
        <f>'[1]From Access'!C500</f>
        <v>Combinations of insurance nec</v>
      </c>
      <c r="D502" s="3" t="str">
        <f>'[1]From Access'!D500</f>
        <v>11.4.06.0</v>
      </c>
      <c r="E502" s="3" t="str">
        <f>'[1]From Access'!E500</f>
        <v>Combinations of insurance nec</v>
      </c>
      <c r="F502" s="6" t="str">
        <f>'[1]From Access'!F500</f>
        <v>153</v>
      </c>
      <c r="G502" s="3" t="str">
        <f>'[1]From Access'!G500</f>
        <v>Other insurance services</v>
      </c>
      <c r="H502" s="36">
        <f>'[1]From Access'!H500</f>
        <v>1</v>
      </c>
      <c r="I502" s="37">
        <f>'[1]From Access'!I500</f>
        <v>36669600</v>
      </c>
      <c r="J502" s="37">
        <f>'[1]From Access'!J500</f>
        <v>31395745.717637859</v>
      </c>
      <c r="K502" s="37">
        <f>'[1]From Access'!K500</f>
        <v>5273854.2823621407</v>
      </c>
      <c r="L502" s="38">
        <f>'[1]From Access'!L500</f>
        <v>1.20265135873327E-5</v>
      </c>
    </row>
    <row r="503" spans="2:12" x14ac:dyDescent="0.25">
      <c r="B503" s="3" t="str">
        <f>'[1]From Access'!B501</f>
        <v>11.4.07</v>
      </c>
      <c r="C503" s="3" t="str">
        <f>'[1]From Access'!C501</f>
        <v>Other insurance</v>
      </c>
      <c r="D503" s="3" t="str">
        <f>'[1]From Access'!D501</f>
        <v>11.4.07.0</v>
      </c>
      <c r="E503" s="3" t="str">
        <f>'[1]From Access'!E501</f>
        <v>Other insurance</v>
      </c>
      <c r="F503" s="6" t="str">
        <f>'[1]From Access'!F501</f>
        <v>153</v>
      </c>
      <c r="G503" s="3" t="str">
        <f>'[1]From Access'!G501</f>
        <v>Other insurance services</v>
      </c>
      <c r="H503" s="36">
        <f>'[1]From Access'!H501</f>
        <v>1</v>
      </c>
      <c r="I503" s="37">
        <f>'[1]From Access'!I501</f>
        <v>6144900</v>
      </c>
      <c r="J503" s="37">
        <f>'[1]From Access'!J501</f>
        <v>5261135.0508408295</v>
      </c>
      <c r="K503" s="37">
        <f>'[1]From Access'!K501</f>
        <v>883764.9491591705</v>
      </c>
      <c r="L503" s="38">
        <f>'[1]From Access'!L501</f>
        <v>1.20265135873327E-5</v>
      </c>
    </row>
    <row r="504" spans="2:12" x14ac:dyDescent="0.25">
      <c r="B504" s="3" t="str">
        <f>'[1]From Access'!B502</f>
        <v>11.5.01</v>
      </c>
      <c r="C504" s="3" t="str">
        <f>'[1]From Access'!C502</f>
        <v>Direct credit service charges</v>
      </c>
      <c r="D504" s="3" t="str">
        <f>'[1]From Access'!D502</f>
        <v>11.5.01.0</v>
      </c>
      <c r="E504" s="3" t="str">
        <f>'[1]From Access'!E502</f>
        <v>Direct charges for deposits and loans</v>
      </c>
      <c r="F504" s="6" t="str">
        <f>'[1]From Access'!F502</f>
        <v>151</v>
      </c>
      <c r="G504" s="3" t="str">
        <f>'[1]From Access'!G502</f>
        <v>Financial intermediation services</v>
      </c>
      <c r="H504" s="36">
        <f>'[1]From Access'!H502</f>
        <v>1</v>
      </c>
      <c r="I504" s="37">
        <f>'[1]From Access'!I502</f>
        <v>3807100</v>
      </c>
      <c r="J504" s="37">
        <f>'[1]From Access'!J502</f>
        <v>3752217.888605752</v>
      </c>
      <c r="K504" s="37">
        <f>'[1]From Access'!K502</f>
        <v>54882.111394247971</v>
      </c>
      <c r="L504" s="38">
        <f>'[1]From Access'!L502</f>
        <v>2.7469936252781501E-5</v>
      </c>
    </row>
    <row r="505" spans="2:12" x14ac:dyDescent="0.25">
      <c r="B505" s="3" t="str">
        <f>'[1]From Access'!B503</f>
        <v>11.5.02</v>
      </c>
      <c r="C505" s="3" t="str">
        <f>'[1]From Access'!C503</f>
        <v>Financial intermediation services</v>
      </c>
      <c r="D505" s="3" t="str">
        <f>'[1]From Access'!D503</f>
        <v>11.5.02.0</v>
      </c>
      <c r="E505" s="3" t="str">
        <f>'[1]From Access'!E503</f>
        <v>Financial intermediation services</v>
      </c>
      <c r="F505" s="6" t="str">
        <f>'[1]From Access'!F503</f>
        <v>151</v>
      </c>
      <c r="G505" s="3" t="str">
        <f>'[1]From Access'!G503</f>
        <v>Financial intermediation services</v>
      </c>
      <c r="H505" s="36">
        <f>'[1]From Access'!H503</f>
        <v>0</v>
      </c>
      <c r="I505" s="37">
        <f>'[1]From Access'!I503</f>
        <v>0</v>
      </c>
      <c r="J505" s="37">
        <f>'[1]From Access'!J503</f>
        <v>0</v>
      </c>
      <c r="K505" s="37">
        <f>'[1]From Access'!K503</f>
        <v>0</v>
      </c>
      <c r="L505" s="38">
        <f>'[1]From Access'!L503</f>
        <v>0</v>
      </c>
    </row>
    <row r="506" spans="2:12" x14ac:dyDescent="0.25">
      <c r="B506" s="3" t="str">
        <f>'[1]From Access'!B504</f>
        <v>11.6.01</v>
      </c>
      <c r="C506" s="3" t="str">
        <f>'[1]From Access'!C504</f>
        <v>Vocational services</v>
      </c>
      <c r="D506" s="3" t="str">
        <f>'[1]From Access'!D504</f>
        <v>11.6.01.0</v>
      </c>
      <c r="E506" s="3" t="str">
        <f>'[1]From Access'!E504</f>
        <v>Vocational services</v>
      </c>
      <c r="F506" s="6" t="str">
        <f>'[1]From Access'!F504</f>
        <v>197</v>
      </c>
      <c r="G506" s="3" t="str">
        <f>'[1]From Access'!G504</f>
        <v>Other personal and community services</v>
      </c>
      <c r="H506" s="36">
        <f>'[1]From Access'!H504</f>
        <v>1</v>
      </c>
      <c r="I506" s="37">
        <f>'[1]From Access'!I504</f>
        <v>2490300</v>
      </c>
      <c r="J506" s="37">
        <f>'[1]From Access'!J504</f>
        <v>2336965.1290388131</v>
      </c>
      <c r="K506" s="37">
        <f>'[1]From Access'!K504</f>
        <v>153334.87096118694</v>
      </c>
      <c r="L506" s="38">
        <f>'[1]From Access'!L504</f>
        <v>7.23536154424189E-5</v>
      </c>
    </row>
    <row r="507" spans="2:12" x14ac:dyDescent="0.25">
      <c r="B507" s="3" t="str">
        <f>'[1]From Access'!B505</f>
        <v>11.6.02</v>
      </c>
      <c r="C507" s="3" t="str">
        <f>'[1]From Access'!C505</f>
        <v>Professional services</v>
      </c>
      <c r="D507" s="3" t="str">
        <f>'[1]From Access'!D505</f>
        <v>11.6.02.0</v>
      </c>
      <c r="E507" s="3" t="str">
        <f>'[1]From Access'!E505</f>
        <v>Professional services</v>
      </c>
      <c r="F507" s="6" t="str">
        <f>'[1]From Access'!F505</f>
        <v>151</v>
      </c>
      <c r="G507" s="3" t="str">
        <f>'[1]From Access'!G505</f>
        <v>Financial intermediation services</v>
      </c>
      <c r="H507" s="36">
        <f>'[1]From Access'!H505</f>
        <v>0</v>
      </c>
      <c r="I507" s="37">
        <f>'[1]From Access'!I505</f>
        <v>0</v>
      </c>
      <c r="J507" s="37">
        <f>'[1]From Access'!J505</f>
        <v>0</v>
      </c>
      <c r="K507" s="37">
        <f>'[1]From Access'!K505</f>
        <v>0</v>
      </c>
      <c r="L507" s="38">
        <f>'[1]From Access'!L505</f>
        <v>0</v>
      </c>
    </row>
    <row r="508" spans="2:12" x14ac:dyDescent="0.25">
      <c r="B508" s="3" t="str">
        <f>'[1]From Access'!B506</f>
        <v>11.6.02</v>
      </c>
      <c r="C508" s="3" t="str">
        <f>'[1]From Access'!C506</f>
        <v>Professional services</v>
      </c>
      <c r="D508" s="3" t="str">
        <f>'[1]From Access'!D506</f>
        <v>11.6.02.0</v>
      </c>
      <c r="E508" s="3" t="str">
        <f>'[1]From Access'!E506</f>
        <v>Professional services</v>
      </c>
      <c r="F508" s="6" t="str">
        <f>'[1]From Access'!F506</f>
        <v>155</v>
      </c>
      <c r="G508" s="3" t="str">
        <f>'[1]From Access'!G506</f>
        <v>Services auxiliary to financial services</v>
      </c>
      <c r="H508" s="36">
        <f>'[1]From Access'!H506</f>
        <v>1.3586298561546445E-2</v>
      </c>
      <c r="I508" s="37">
        <f>'[1]From Access'!I506</f>
        <v>67600</v>
      </c>
      <c r="J508" s="37">
        <f>'[1]From Access'!J506</f>
        <v>63880.32097821933</v>
      </c>
      <c r="K508" s="37">
        <f>'[1]From Access'!K506</f>
        <v>3719.6790217806702</v>
      </c>
      <c r="L508" s="38">
        <f>'[1]From Access'!L506</f>
        <v>3.5221825313453041E-7</v>
      </c>
    </row>
    <row r="509" spans="2:12" x14ac:dyDescent="0.25">
      <c r="B509" s="3" t="str">
        <f>'[1]From Access'!B507</f>
        <v>11.6.02</v>
      </c>
      <c r="C509" s="3" t="str">
        <f>'[1]From Access'!C507</f>
        <v>Professional services</v>
      </c>
      <c r="D509" s="3" t="str">
        <f>'[1]From Access'!D507</f>
        <v>11.6.02.0</v>
      </c>
      <c r="E509" s="3" t="str">
        <f>'[1]From Access'!E507</f>
        <v>Professional services</v>
      </c>
      <c r="F509" s="6" t="str">
        <f>'[1]From Access'!F507</f>
        <v>162</v>
      </c>
      <c r="G509" s="3" t="str">
        <f>'[1]From Access'!G507</f>
        <v>Other real estate services</v>
      </c>
      <c r="H509" s="36">
        <f>'[1]From Access'!H507</f>
        <v>0</v>
      </c>
      <c r="I509" s="37">
        <f>'[1]From Access'!I507</f>
        <v>0</v>
      </c>
      <c r="J509" s="37">
        <f>'[1]From Access'!J507</f>
        <v>0</v>
      </c>
      <c r="K509" s="37">
        <f>'[1]From Access'!K507</f>
        <v>0</v>
      </c>
      <c r="L509" s="38">
        <f>'[1]From Access'!L507</f>
        <v>0</v>
      </c>
    </row>
    <row r="510" spans="2:12" x14ac:dyDescent="0.25">
      <c r="B510" s="3" t="str">
        <f>'[1]From Access'!B508</f>
        <v>11.6.02</v>
      </c>
      <c r="C510" s="3" t="str">
        <f>'[1]From Access'!C508</f>
        <v>Professional services</v>
      </c>
      <c r="D510" s="3" t="str">
        <f>'[1]From Access'!D508</f>
        <v>11.6.02.0</v>
      </c>
      <c r="E510" s="3" t="str">
        <f>'[1]From Access'!E508</f>
        <v>Professional services</v>
      </c>
      <c r="F510" s="6" t="str">
        <f>'[1]From Access'!F508</f>
        <v>167</v>
      </c>
      <c r="G510" s="3" t="str">
        <f>'[1]From Access'!G508</f>
        <v>Legal services</v>
      </c>
      <c r="H510" s="36">
        <f>'[1]From Access'!H508</f>
        <v>0.53424731644832679</v>
      </c>
      <c r="I510" s="37">
        <f>'[1]From Access'!I508</f>
        <v>2609200</v>
      </c>
      <c r="J510" s="37">
        <f>'[1]From Access'!J508</f>
        <v>2511934.3507630723</v>
      </c>
      <c r="K510" s="37">
        <f>'[1]From Access'!K508</f>
        <v>97265.64923692774</v>
      </c>
      <c r="L510" s="38">
        <f>'[1]From Access'!L508</f>
        <v>1.4063518311328474E-5</v>
      </c>
    </row>
    <row r="511" spans="2:12" x14ac:dyDescent="0.25">
      <c r="B511" s="3" t="str">
        <f>'[1]From Access'!B509</f>
        <v>11.6.02</v>
      </c>
      <c r="C511" s="3" t="str">
        <f>'[1]From Access'!C509</f>
        <v>Professional services</v>
      </c>
      <c r="D511" s="3" t="str">
        <f>'[1]From Access'!D509</f>
        <v>11.6.02.0</v>
      </c>
      <c r="E511" s="3" t="str">
        <f>'[1]From Access'!E509</f>
        <v>Professional services</v>
      </c>
      <c r="F511" s="6" t="str">
        <f>'[1]From Access'!F509</f>
        <v>168</v>
      </c>
      <c r="G511" s="3" t="str">
        <f>'[1]From Access'!G509</f>
        <v>Accounting and taxation services</v>
      </c>
      <c r="H511" s="36">
        <f>'[1]From Access'!H509</f>
        <v>0.45216638499012679</v>
      </c>
      <c r="I511" s="37">
        <f>'[1]From Access'!I509</f>
        <v>2143600</v>
      </c>
      <c r="J511" s="37">
        <f>'[1]From Access'!J509</f>
        <v>2126004.6419473537</v>
      </c>
      <c r="K511" s="37">
        <f>'[1]From Access'!K509</f>
        <v>17595.358052646276</v>
      </c>
      <c r="L511" s="38">
        <f>'[1]From Access'!L509</f>
        <v>1.2524471442338168E-5</v>
      </c>
    </row>
    <row r="512" spans="2:12" x14ac:dyDescent="0.25">
      <c r="B512" s="3" t="str">
        <f>'[1]From Access'!B510</f>
        <v>11.6.03</v>
      </c>
      <c r="C512" s="3" t="str">
        <f>'[1]From Access'!C510</f>
        <v>Real estate services</v>
      </c>
      <c r="D512" s="3" t="str">
        <f>'[1]From Access'!D510</f>
        <v>11.6.03.0</v>
      </c>
      <c r="E512" s="3" t="str">
        <f>'[1]From Access'!E510</f>
        <v>Real estate services</v>
      </c>
      <c r="F512" s="6" t="str">
        <f>'[1]From Access'!F510</f>
        <v>162</v>
      </c>
      <c r="G512" s="3" t="str">
        <f>'[1]From Access'!G510</f>
        <v>Other real estate services</v>
      </c>
      <c r="H512" s="36">
        <f>'[1]From Access'!H510</f>
        <v>0</v>
      </c>
      <c r="I512" s="37">
        <f>'[1]From Access'!I510</f>
        <v>0</v>
      </c>
      <c r="J512" s="37">
        <f>'[1]From Access'!J510</f>
        <v>0</v>
      </c>
      <c r="K512" s="37">
        <f>'[1]From Access'!K510</f>
        <v>0</v>
      </c>
      <c r="L512" s="38">
        <f>'[1]From Access'!L510</f>
        <v>0</v>
      </c>
    </row>
    <row r="513" spans="2:12" x14ac:dyDescent="0.25">
      <c r="B513" s="3" t="str">
        <f>'[1]From Access'!B511</f>
        <v>11.6.04</v>
      </c>
      <c r="C513" s="3" t="str">
        <f>'[1]From Access'!C511</f>
        <v>Other miscellaneous services nec</v>
      </c>
      <c r="D513" s="3" t="str">
        <f>'[1]From Access'!D511</f>
        <v>11.6.04.0</v>
      </c>
      <c r="E513" s="3" t="str">
        <f>'[1]From Access'!E511</f>
        <v>Other miscellaneous services nec</v>
      </c>
      <c r="F513" s="6" t="str">
        <f>'[1]From Access'!F511</f>
        <v>151</v>
      </c>
      <c r="G513" s="3" t="str">
        <f>'[1]From Access'!G511</f>
        <v>Financial intermediation services</v>
      </c>
      <c r="H513" s="36">
        <f>'[1]From Access'!H511</f>
        <v>0</v>
      </c>
      <c r="I513" s="37">
        <f>'[1]From Access'!I511</f>
        <v>0</v>
      </c>
      <c r="J513" s="37">
        <f>'[1]From Access'!J511</f>
        <v>0</v>
      </c>
      <c r="K513" s="37">
        <f>'[1]From Access'!K511</f>
        <v>0</v>
      </c>
      <c r="L513" s="38">
        <f>'[1]From Access'!L511</f>
        <v>0</v>
      </c>
    </row>
    <row r="514" spans="2:12" x14ac:dyDescent="0.25">
      <c r="B514" s="3" t="str">
        <f>'[1]From Access'!B512</f>
        <v>11.6.04</v>
      </c>
      <c r="C514" s="3" t="str">
        <f>'[1]From Access'!C512</f>
        <v>Other miscellaneous services nec</v>
      </c>
      <c r="D514" s="3" t="str">
        <f>'[1]From Access'!D512</f>
        <v>11.6.04.0</v>
      </c>
      <c r="E514" s="3" t="str">
        <f>'[1]From Access'!E512</f>
        <v>Other miscellaneous services nec</v>
      </c>
      <c r="F514" s="6" t="str">
        <f>'[1]From Access'!F512</f>
        <v>156</v>
      </c>
      <c r="G514" s="3" t="str">
        <f>'[1]From Access'!G512</f>
        <v>Equipment hire services</v>
      </c>
      <c r="H514" s="36">
        <f>'[1]From Access'!H512</f>
        <v>0</v>
      </c>
      <c r="I514" s="37">
        <f>'[1]From Access'!I512</f>
        <v>0</v>
      </c>
      <c r="J514" s="37">
        <f>'[1]From Access'!J512</f>
        <v>0</v>
      </c>
      <c r="K514" s="37">
        <f>'[1]From Access'!K512</f>
        <v>0</v>
      </c>
      <c r="L514" s="38">
        <f>'[1]From Access'!L512</f>
        <v>0</v>
      </c>
    </row>
    <row r="515" spans="2:12" x14ac:dyDescent="0.25">
      <c r="B515" s="3" t="str">
        <f>'[1]From Access'!B513</f>
        <v>11.6.04</v>
      </c>
      <c r="C515" s="3" t="str">
        <f>'[1]From Access'!C513</f>
        <v>Other miscellaneous services nec</v>
      </c>
      <c r="D515" s="3" t="str">
        <f>'[1]From Access'!D513</f>
        <v>11.6.04.0</v>
      </c>
      <c r="E515" s="3" t="str">
        <f>'[1]From Access'!E513</f>
        <v>Other miscellaneous services nec</v>
      </c>
      <c r="F515" s="6" t="str">
        <f>'[1]From Access'!F513</f>
        <v>166</v>
      </c>
      <c r="G515" s="3" t="str">
        <f>'[1]From Access'!G513</f>
        <v>Other business services</v>
      </c>
      <c r="H515" s="36">
        <f>'[1]From Access'!H513</f>
        <v>1.4890632635217359E-2</v>
      </c>
      <c r="I515" s="37">
        <f>'[1]From Access'!I513</f>
        <v>51900</v>
      </c>
      <c r="J515" s="37">
        <f>'[1]From Access'!J513</f>
        <v>50870.238095238092</v>
      </c>
      <c r="K515" s="37">
        <f>'[1]From Access'!K513</f>
        <v>1029.7619047619082</v>
      </c>
      <c r="L515" s="38">
        <f>'[1]From Access'!L513</f>
        <v>1.0932486548787627E-6</v>
      </c>
    </row>
    <row r="516" spans="2:12" x14ac:dyDescent="0.25">
      <c r="B516" s="3" t="str">
        <f>'[1]From Access'!B514</f>
        <v>11.6.04</v>
      </c>
      <c r="C516" s="3" t="str">
        <f>'[1]From Access'!C514</f>
        <v>Other miscellaneous services nec</v>
      </c>
      <c r="D516" s="3" t="str">
        <f>'[1]From Access'!D514</f>
        <v>11.6.04.0</v>
      </c>
      <c r="E516" s="3" t="str">
        <f>'[1]From Access'!E514</f>
        <v>Other miscellaneous services nec</v>
      </c>
      <c r="F516" s="6" t="str">
        <f>'[1]From Access'!F514</f>
        <v>169</v>
      </c>
      <c r="G516" s="3" t="str">
        <f>'[1]From Access'!G514</f>
        <v>Advertising and marketing services</v>
      </c>
      <c r="H516" s="36">
        <f>'[1]From Access'!H514</f>
        <v>0</v>
      </c>
      <c r="I516" s="37">
        <f>'[1]From Access'!I514</f>
        <v>0</v>
      </c>
      <c r="J516" s="37">
        <f>'[1]From Access'!J514</f>
        <v>0</v>
      </c>
      <c r="K516" s="37">
        <f>'[1]From Access'!K514</f>
        <v>0</v>
      </c>
      <c r="L516" s="38">
        <f>'[1]From Access'!L514</f>
        <v>0</v>
      </c>
    </row>
    <row r="517" spans="2:12" x14ac:dyDescent="0.25">
      <c r="B517" s="3" t="str">
        <f>'[1]From Access'!B515</f>
        <v>11.6.04</v>
      </c>
      <c r="C517" s="3" t="str">
        <f>'[1]From Access'!C515</f>
        <v>Other miscellaneous services nec</v>
      </c>
      <c r="D517" s="3" t="str">
        <f>'[1]From Access'!D515</f>
        <v>11.6.04.0</v>
      </c>
      <c r="E517" s="3" t="str">
        <f>'[1]From Access'!E515</f>
        <v>Other miscellaneous services nec</v>
      </c>
      <c r="F517" s="6" t="str">
        <f>'[1]From Access'!F515</f>
        <v>177</v>
      </c>
      <c r="G517" s="3" t="str">
        <f>'[1]From Access'!G515</f>
        <v>Other support services</v>
      </c>
      <c r="H517" s="36">
        <f>'[1]From Access'!H515</f>
        <v>0</v>
      </c>
      <c r="I517" s="37">
        <f>'[1]From Access'!I515</f>
        <v>0</v>
      </c>
      <c r="J517" s="37">
        <f>'[1]From Access'!J515</f>
        <v>0</v>
      </c>
      <c r="K517" s="37">
        <f>'[1]From Access'!K515</f>
        <v>0</v>
      </c>
      <c r="L517" s="38">
        <f>'[1]From Access'!L515</f>
        <v>0</v>
      </c>
    </row>
    <row r="518" spans="2:12" x14ac:dyDescent="0.25">
      <c r="B518" s="3" t="str">
        <f>'[1]From Access'!B516</f>
        <v>11.6.04</v>
      </c>
      <c r="C518" s="3" t="str">
        <f>'[1]From Access'!C516</f>
        <v>Other miscellaneous services nec</v>
      </c>
      <c r="D518" s="3" t="str">
        <f>'[1]From Access'!D516</f>
        <v>11.6.04.0</v>
      </c>
      <c r="E518" s="3" t="str">
        <f>'[1]From Access'!E516</f>
        <v>Other miscellaneous services nec</v>
      </c>
      <c r="F518" s="6" t="str">
        <f>'[1]From Access'!F516</f>
        <v>178</v>
      </c>
      <c r="G518" s="3" t="str">
        <f>'[1]From Access'!G516</f>
        <v>Local government administration services</v>
      </c>
      <c r="H518" s="36">
        <f>'[1]From Access'!H516</f>
        <v>0</v>
      </c>
      <c r="I518" s="37">
        <f>'[1]From Access'!I516</f>
        <v>0</v>
      </c>
      <c r="J518" s="37">
        <f>'[1]From Access'!J516</f>
        <v>0</v>
      </c>
      <c r="K518" s="37">
        <f>'[1]From Access'!K516</f>
        <v>0</v>
      </c>
      <c r="L518" s="38">
        <f>'[1]From Access'!L516</f>
        <v>0</v>
      </c>
    </row>
    <row r="519" spans="2:12" x14ac:dyDescent="0.25">
      <c r="B519" s="3" t="str">
        <f>'[1]From Access'!B517</f>
        <v>11.6.04</v>
      </c>
      <c r="C519" s="3" t="str">
        <f>'[1]From Access'!C517</f>
        <v>Other miscellaneous services nec</v>
      </c>
      <c r="D519" s="3" t="str">
        <f>'[1]From Access'!D517</f>
        <v>11.6.04.0</v>
      </c>
      <c r="E519" s="3" t="str">
        <f>'[1]From Access'!E517</f>
        <v>Other miscellaneous services nec</v>
      </c>
      <c r="F519" s="6" t="str">
        <f>'[1]From Access'!F517</f>
        <v>185</v>
      </c>
      <c r="G519" s="3" t="str">
        <f>'[1]From Access'!G517</f>
        <v>Other education services</v>
      </c>
      <c r="H519" s="36">
        <f>'[1]From Access'!H517</f>
        <v>0</v>
      </c>
      <c r="I519" s="37">
        <f>'[1]From Access'!I517</f>
        <v>0</v>
      </c>
      <c r="J519" s="37">
        <f>'[1]From Access'!J517</f>
        <v>0</v>
      </c>
      <c r="K519" s="37">
        <f>'[1]From Access'!K517</f>
        <v>0</v>
      </c>
      <c r="L519" s="38">
        <f>'[1]From Access'!L517</f>
        <v>0</v>
      </c>
    </row>
    <row r="520" spans="2:12" x14ac:dyDescent="0.25">
      <c r="B520" s="3" t="str">
        <f>'[1]From Access'!B518</f>
        <v>11.6.04</v>
      </c>
      <c r="C520" s="3" t="str">
        <f>'[1]From Access'!C518</f>
        <v>Other miscellaneous services nec</v>
      </c>
      <c r="D520" s="3" t="str">
        <f>'[1]From Access'!D518</f>
        <v>11.6.04.0</v>
      </c>
      <c r="E520" s="3" t="str">
        <f>'[1]From Access'!E518</f>
        <v>Other miscellaneous services nec</v>
      </c>
      <c r="F520" s="6" t="str">
        <f>'[1]From Access'!F518</f>
        <v>194</v>
      </c>
      <c r="G520" s="3" t="str">
        <f>'[1]From Access'!G518</f>
        <v>Maintenance of domestic and office equipment</v>
      </c>
      <c r="H520" s="36">
        <f>'[1]From Access'!H518</f>
        <v>0</v>
      </c>
      <c r="I520" s="37">
        <f>'[1]From Access'!I518</f>
        <v>0</v>
      </c>
      <c r="J520" s="37">
        <f>'[1]From Access'!J518</f>
        <v>0</v>
      </c>
      <c r="K520" s="37">
        <f>'[1]From Access'!K518</f>
        <v>0</v>
      </c>
      <c r="L520" s="38">
        <f>'[1]From Access'!L518</f>
        <v>0</v>
      </c>
    </row>
    <row r="521" spans="2:12" x14ac:dyDescent="0.25">
      <c r="B521" s="3" t="str">
        <f>'[1]From Access'!B519</f>
        <v>11.6.04</v>
      </c>
      <c r="C521" s="3" t="str">
        <f>'[1]From Access'!C519</f>
        <v>Other miscellaneous services nec</v>
      </c>
      <c r="D521" s="3" t="str">
        <f>'[1]From Access'!D519</f>
        <v>11.6.04.0</v>
      </c>
      <c r="E521" s="3" t="str">
        <f>'[1]From Access'!E519</f>
        <v>Other miscellaneous services nec</v>
      </c>
      <c r="F521" s="6" t="str">
        <f>'[1]From Access'!F519</f>
        <v>196</v>
      </c>
      <c r="G521" s="3" t="str">
        <f>'[1]From Access'!G519</f>
        <v>Maintenance of other equipment</v>
      </c>
      <c r="H521" s="36">
        <f>'[1]From Access'!H519</f>
        <v>0</v>
      </c>
      <c r="I521" s="37">
        <f>'[1]From Access'!I519</f>
        <v>0</v>
      </c>
      <c r="J521" s="37">
        <f>'[1]From Access'!J519</f>
        <v>0</v>
      </c>
      <c r="K521" s="37">
        <f>'[1]From Access'!K519</f>
        <v>0</v>
      </c>
      <c r="L521" s="38">
        <f>'[1]From Access'!L519</f>
        <v>0</v>
      </c>
    </row>
    <row r="522" spans="2:12" x14ac:dyDescent="0.25">
      <c r="B522" s="3" t="str">
        <f>'[1]From Access'!B520</f>
        <v>11.6.04</v>
      </c>
      <c r="C522" s="3" t="str">
        <f>'[1]From Access'!C520</f>
        <v>Other miscellaneous services nec</v>
      </c>
      <c r="D522" s="3" t="str">
        <f>'[1]From Access'!D520</f>
        <v>11.6.04.0</v>
      </c>
      <c r="E522" s="3" t="str">
        <f>'[1]From Access'!E520</f>
        <v>Other miscellaneous services nec</v>
      </c>
      <c r="F522" s="6" t="str">
        <f>'[1]From Access'!F520</f>
        <v>197</v>
      </c>
      <c r="G522" s="3" t="str">
        <f>'[1]From Access'!G520</f>
        <v>Other personal and community services</v>
      </c>
      <c r="H522" s="36">
        <f>'[1]From Access'!H520</f>
        <v>0.98510936736478272</v>
      </c>
      <c r="I522" s="37">
        <f>'[1]From Access'!I520</f>
        <v>3586200</v>
      </c>
      <c r="J522" s="37">
        <f>'[1]From Access'!J520</f>
        <v>3365387.4415769153</v>
      </c>
      <c r="K522" s="37">
        <f>'[1]From Access'!K520</f>
        <v>220812.55842308467</v>
      </c>
      <c r="L522" s="38">
        <f>'[1]From Access'!L520</f>
        <v>7.1276224335036062E-5</v>
      </c>
    </row>
    <row r="523" spans="2:12" x14ac:dyDescent="0.25">
      <c r="B523" s="3" t="str">
        <f>'[1]From Access'!B521</f>
        <v>13.1.01</v>
      </c>
      <c r="C523" s="3" t="str">
        <f>'[1]From Access'!C521</f>
        <v>Mortgage interest payments</v>
      </c>
      <c r="D523" s="3" t="str">
        <f>'[1]From Access'!D521</f>
        <v>13.1.01.0</v>
      </c>
      <c r="E523" s="3" t="str">
        <f>'[1]From Access'!E521</f>
        <v>Mortgage interest payments</v>
      </c>
      <c r="F523" s="6" t="str">
        <f>'[1]From Access'!F521</f>
        <v>151</v>
      </c>
      <c r="G523" s="3" t="str">
        <f>'[1]From Access'!G521</f>
        <v>Financial intermediation services</v>
      </c>
      <c r="H523" s="36">
        <f>'[1]From Access'!H521</f>
        <v>1</v>
      </c>
      <c r="I523" s="37">
        <f>'[1]From Access'!I521</f>
        <v>145001800</v>
      </c>
      <c r="J523" s="37">
        <f>'[1]From Access'!J521</f>
        <v>142911493.74590462</v>
      </c>
      <c r="K523" s="37">
        <f>'[1]From Access'!K521</f>
        <v>2090306.2540953755</v>
      </c>
      <c r="L523" s="38">
        <f>'[1]From Access'!L521</f>
        <v>2.7469936252781501E-5</v>
      </c>
    </row>
    <row r="524" spans="2:12" x14ac:dyDescent="0.25">
      <c r="B524" s="3" t="str">
        <f>'[1]From Access'!B522</f>
        <v>13.1.02</v>
      </c>
      <c r="C524" s="3" t="str">
        <f>'[1]From Access'!C522</f>
        <v>Interest payments on personal loans</v>
      </c>
      <c r="D524" s="3" t="str">
        <f>'[1]From Access'!D522</f>
        <v>13.1.02.0</v>
      </c>
      <c r="E524" s="3" t="str">
        <f>'[1]From Access'!E522</f>
        <v>Interest payments on personal loans</v>
      </c>
      <c r="F524" s="6" t="str">
        <f>'[1]From Access'!F522</f>
        <v>151</v>
      </c>
      <c r="G524" s="3" t="str">
        <f>'[1]From Access'!G522</f>
        <v>Financial intermediation services</v>
      </c>
      <c r="H524" s="36">
        <f>'[1]From Access'!H522</f>
        <v>1</v>
      </c>
      <c r="I524" s="37">
        <f>'[1]From Access'!I522</f>
        <v>10124700</v>
      </c>
      <c r="J524" s="37">
        <f>'[1]From Access'!J522</f>
        <v>9978745.0964688752</v>
      </c>
      <c r="K524" s="37">
        <f>'[1]From Access'!K522</f>
        <v>145954.90353112482</v>
      </c>
      <c r="L524" s="38">
        <f>'[1]From Access'!L522</f>
        <v>2.7469936252781501E-5</v>
      </c>
    </row>
    <row r="525" spans="2:12" x14ac:dyDescent="0.25">
      <c r="B525" s="3" t="str">
        <f>'[1]From Access'!B523</f>
        <v>13.1.03</v>
      </c>
      <c r="C525" s="3" t="str">
        <f>'[1]From Access'!C523</f>
        <v>Interest payments on credit sales (hire purchases)</v>
      </c>
      <c r="D525" s="3" t="str">
        <f>'[1]From Access'!D523</f>
        <v>13.1.03.0</v>
      </c>
      <c r="E525" s="3" t="str">
        <f>'[1]From Access'!E523</f>
        <v>Interest payments on credit sales (hire purchases)</v>
      </c>
      <c r="F525" s="6" t="str">
        <f>'[1]From Access'!F523</f>
        <v>151</v>
      </c>
      <c r="G525" s="3" t="str">
        <f>'[1]From Access'!G523</f>
        <v>Financial intermediation services</v>
      </c>
      <c r="H525" s="36">
        <f>'[1]From Access'!H523</f>
        <v>1</v>
      </c>
      <c r="I525" s="37">
        <f>'[1]From Access'!I523</f>
        <v>1494600</v>
      </c>
      <c r="J525" s="37">
        <f>'[1]From Access'!J523</f>
        <v>1473054.2555515105</v>
      </c>
      <c r="K525" s="37">
        <f>'[1]From Access'!K523</f>
        <v>21545.74444848951</v>
      </c>
      <c r="L525" s="38">
        <f>'[1]From Access'!L523</f>
        <v>2.7469936252781501E-5</v>
      </c>
    </row>
    <row r="526" spans="2:12" x14ac:dyDescent="0.25">
      <c r="B526" s="3" t="str">
        <f>'[1]From Access'!B524</f>
        <v>13.1.04</v>
      </c>
      <c r="C526" s="3" t="str">
        <f>'[1]From Access'!C524</f>
        <v>Other interest payments</v>
      </c>
      <c r="D526" s="3" t="str">
        <f>'[1]From Access'!D524</f>
        <v>13.1.04.0</v>
      </c>
      <c r="E526" s="3" t="str">
        <f>'[1]From Access'!E524</f>
        <v>Other interest payments</v>
      </c>
      <c r="F526" s="6" t="str">
        <f>'[1]From Access'!F524</f>
        <v>151</v>
      </c>
      <c r="G526" s="3" t="str">
        <f>'[1]From Access'!G524</f>
        <v>Financial intermediation services</v>
      </c>
      <c r="H526" s="36">
        <f>'[1]From Access'!H524</f>
        <v>1</v>
      </c>
      <c r="I526" s="37">
        <f>'[1]From Access'!I524</f>
        <v>3994700</v>
      </c>
      <c r="J526" s="37">
        <f>'[1]From Access'!J524</f>
        <v>3937113.4983618492</v>
      </c>
      <c r="K526" s="37">
        <f>'[1]From Access'!K524</f>
        <v>57586.501638150774</v>
      </c>
      <c r="L526" s="38">
        <f>'[1]From Access'!L524</f>
        <v>2.7469936252781501E-5</v>
      </c>
    </row>
    <row r="527" spans="2:12" x14ac:dyDescent="0.25">
      <c r="B527" s="3" t="str">
        <f>'[1]From Access'!B525</f>
        <v>13.2.00</v>
      </c>
      <c r="C527" s="3" t="str">
        <f>'[1]From Access'!C525</f>
        <v>Contributions to savings</v>
      </c>
      <c r="D527" s="3" t="str">
        <f>'[1]From Access'!D525</f>
        <v>13.2.00.0</v>
      </c>
      <c r="E527" s="3" t="str">
        <f>'[1]From Access'!E525</f>
        <v>Contributions to savings</v>
      </c>
      <c r="F527" s="6" t="str">
        <f>'[1]From Access'!F525</f>
        <v>151</v>
      </c>
      <c r="G527" s="3" t="str">
        <f>'[1]From Access'!G525</f>
        <v>Financial intermediation services</v>
      </c>
      <c r="H527" s="36">
        <f>'[1]From Access'!H525</f>
        <v>2.2864322449764336E-2</v>
      </c>
      <c r="I527" s="37">
        <f>'[1]From Access'!I525</f>
        <v>1420600</v>
      </c>
      <c r="J527" s="37">
        <f>'[1]From Access'!J525</f>
        <v>1400121.0192937749</v>
      </c>
      <c r="K527" s="37">
        <f>'[1]From Access'!K525</f>
        <v>20478.980706225149</v>
      </c>
      <c r="L527" s="38">
        <f>'[1]From Access'!L525</f>
        <v>6.2808148015806727E-7</v>
      </c>
    </row>
    <row r="528" spans="2:12" x14ac:dyDescent="0.25">
      <c r="B528" s="3" t="str">
        <f>'[1]From Access'!B526</f>
        <v>13.2.00</v>
      </c>
      <c r="C528" s="3" t="str">
        <f>'[1]From Access'!C526</f>
        <v>Contributions to savings</v>
      </c>
      <c r="D528" s="3" t="str">
        <f>'[1]From Access'!D526</f>
        <v>13.2.00.0</v>
      </c>
      <c r="E528" s="3" t="str">
        <f>'[1]From Access'!E526</f>
        <v>Contributions to savings</v>
      </c>
      <c r="F528" s="6" t="str">
        <f>'[1]From Access'!F526</f>
        <v>154</v>
      </c>
      <c r="G528" s="3" t="str">
        <f>'[1]From Access'!G526</f>
        <v>Superannuation and individual pension services</v>
      </c>
      <c r="H528" s="36">
        <f>'[1]From Access'!H526</f>
        <v>0.97713567755023567</v>
      </c>
      <c r="I528" s="37">
        <f>'[1]From Access'!I526</f>
        <v>63355700</v>
      </c>
      <c r="J528" s="37">
        <f>'[1]From Access'!J526</f>
        <v>59835938.888888888</v>
      </c>
      <c r="K528" s="37">
        <f>'[1]From Access'!K526</f>
        <v>3519761.1111111119</v>
      </c>
      <c r="L528" s="38">
        <f>'[1]From Access'!L526</f>
        <v>6.6995262083007536E-5</v>
      </c>
    </row>
    <row r="529" spans="2:12" x14ac:dyDescent="0.25">
      <c r="B529" s="3" t="str">
        <f>'[1]From Access'!B527</f>
        <v>13.3.00</v>
      </c>
      <c r="C529" s="3" t="str">
        <f>'[1]From Access'!C527</f>
        <v>Money given to others (excluding donations)</v>
      </c>
      <c r="D529" s="3" t="str">
        <f>'[1]From Access'!D527</f>
        <v>13.3.00.0</v>
      </c>
      <c r="E529" s="3" t="str">
        <f>'[1]From Access'!E527</f>
        <v>Money given to others (excluding donations)</v>
      </c>
      <c r="F529" s="6" t="str">
        <f>'[1]From Access'!F527</f>
        <v>151</v>
      </c>
      <c r="G529" s="3" t="str">
        <f>'[1]From Access'!G527</f>
        <v>Financial intermediation services</v>
      </c>
      <c r="H529" s="36">
        <f>'[1]From Access'!H527</f>
        <v>1</v>
      </c>
      <c r="I529" s="37">
        <f>'[1]From Access'!I527</f>
        <v>1308100</v>
      </c>
      <c r="J529" s="37">
        <f>'[1]From Access'!J527</f>
        <v>1289242.7884965416</v>
      </c>
      <c r="K529" s="37">
        <f>'[1]From Access'!K527</f>
        <v>18857.211503458442</v>
      </c>
      <c r="L529" s="38">
        <f>'[1]From Access'!L527</f>
        <v>2.7469936252781501E-5</v>
      </c>
    </row>
    <row r="530" spans="2:12" x14ac:dyDescent="0.25">
      <c r="B530" s="3" t="str">
        <f>'[1]From Access'!B528</f>
        <v>13.3.00</v>
      </c>
      <c r="C530" s="3" t="str">
        <f>'[1]From Access'!C528</f>
        <v>Money given to others (excluding donations)</v>
      </c>
      <c r="D530" s="3" t="str">
        <f>'[1]From Access'!D528</f>
        <v>13.3.00.0</v>
      </c>
      <c r="E530" s="3" t="str">
        <f>'[1]From Access'!E528</f>
        <v>Money given to others (excluding donations)</v>
      </c>
      <c r="F530" s="6" t="str">
        <f>'[1]From Access'!F528</f>
        <v>999</v>
      </c>
      <c r="G530" s="3" t="str">
        <f>'[1]From Access'!G528</f>
        <v>Exclude</v>
      </c>
      <c r="H530" s="36">
        <f>'[1]From Access'!H528</f>
        <v>0</v>
      </c>
      <c r="I530" s="37">
        <f>'[1]From Access'!I528</f>
        <v>7842400</v>
      </c>
      <c r="J530" s="37">
        <f>'[1]From Access'!J528</f>
        <v>0</v>
      </c>
      <c r="K530" s="37">
        <f>'[1]From Access'!K528</f>
        <v>7842400</v>
      </c>
      <c r="L530" s="38">
        <f>'[1]From Access'!L528</f>
        <v>0</v>
      </c>
    </row>
    <row r="531" spans="2:12" x14ac:dyDescent="0.25">
      <c r="B531" s="3" t="str">
        <f>'[1]From Access'!B529</f>
        <v>13.4.00</v>
      </c>
      <c r="C531" s="3" t="str">
        <f>'[1]From Access'!C529</f>
        <v>Fines</v>
      </c>
      <c r="D531" s="3" t="str">
        <f>'[1]From Access'!D529</f>
        <v>13.4.00.0</v>
      </c>
      <c r="E531" s="3" t="str">
        <f>'[1]From Access'!E529</f>
        <v>Fines</v>
      </c>
      <c r="F531" s="6" t="str">
        <f>'[1]From Access'!F529</f>
        <v>179</v>
      </c>
      <c r="G531" s="3" t="str">
        <f>'[1]From Access'!G529</f>
        <v>Central government administrative services</v>
      </c>
      <c r="H531" s="36">
        <f>'[1]From Access'!H529</f>
        <v>1</v>
      </c>
      <c r="I531" s="37">
        <f>'[1]From Access'!I529</f>
        <v>119200</v>
      </c>
      <c r="J531" s="37">
        <f>'[1]From Access'!J529</f>
        <v>118536.39993251982</v>
      </c>
      <c r="K531" s="37">
        <f>'[1]From Access'!K529</f>
        <v>663.60006748017622</v>
      </c>
      <c r="L531" s="38">
        <f>'[1]From Access'!L529</f>
        <v>6.5138367736592193E-5</v>
      </c>
    </row>
    <row r="532" spans="2:12" x14ac:dyDescent="0.25">
      <c r="B532" s="3" t="str">
        <f>'[1]From Access'!B530</f>
        <v>14.1.01</v>
      </c>
      <c r="C532" s="3" t="str">
        <f>'[1]From Access'!C530</f>
        <v>Sales of clothing</v>
      </c>
      <c r="D532" s="3" t="str">
        <f>'[1]From Access'!D530</f>
        <v>14.1.01.1</v>
      </c>
      <c r="E532" s="3" t="str">
        <f>'[1]From Access'!E530</f>
        <v>Sales of clothing nfd</v>
      </c>
      <c r="F532" s="6" t="str">
        <f>'[1]From Access'!F530</f>
        <v>53</v>
      </c>
      <c r="G532" s="3" t="str">
        <f>'[1]From Access'!G530</f>
        <v>Clothing and knitted fabrics</v>
      </c>
      <c r="H532" s="36">
        <f>'[1]From Access'!H530</f>
        <v>1</v>
      </c>
      <c r="I532" s="37">
        <f>'[1]From Access'!I530</f>
        <v>-203500</v>
      </c>
      <c r="J532" s="37">
        <f>'[1]From Access'!J530</f>
        <v>-109790.82976621666</v>
      </c>
      <c r="K532" s="37">
        <f>'[1]From Access'!K530</f>
        <v>-93709.170233783341</v>
      </c>
      <c r="L532" s="38">
        <f>'[1]From Access'!L530</f>
        <v>2.7626348494199298E-4</v>
      </c>
    </row>
    <row r="533" spans="2:12" x14ac:dyDescent="0.25">
      <c r="B533" s="3" t="str">
        <f>'[1]From Access'!B531</f>
        <v>14.1.01</v>
      </c>
      <c r="C533" s="3" t="str">
        <f>'[1]From Access'!C531</f>
        <v>Sales of clothing</v>
      </c>
      <c r="D533" s="3" t="str">
        <f>'[1]From Access'!D531</f>
        <v>14.1.01.2</v>
      </c>
      <c r="E533" s="3" t="str">
        <f>'[1]From Access'!E531</f>
        <v>Sales of men's clothing</v>
      </c>
      <c r="F533" s="6" t="str">
        <f>'[1]From Access'!F531</f>
        <v>53</v>
      </c>
      <c r="G533" s="3" t="str">
        <f>'[1]From Access'!G531</f>
        <v>Clothing and knitted fabrics</v>
      </c>
      <c r="H533" s="36">
        <f>'[1]From Access'!H531</f>
        <v>0</v>
      </c>
      <c r="I533" s="37">
        <f>'[1]From Access'!I531</f>
        <v>0</v>
      </c>
      <c r="J533" s="37">
        <f>'[1]From Access'!J531</f>
        <v>0</v>
      </c>
      <c r="K533" s="37">
        <f>'[1]From Access'!K531</f>
        <v>0</v>
      </c>
      <c r="L533" s="38">
        <f>'[1]From Access'!L531</f>
        <v>0</v>
      </c>
    </row>
    <row r="534" spans="2:12" x14ac:dyDescent="0.25">
      <c r="B534" s="3" t="str">
        <f>'[1]From Access'!B532</f>
        <v>14.1.01</v>
      </c>
      <c r="C534" s="3" t="str">
        <f>'[1]From Access'!C532</f>
        <v>Sales of clothing</v>
      </c>
      <c r="D534" s="3" t="str">
        <f>'[1]From Access'!D532</f>
        <v>14.1.01.3</v>
      </c>
      <c r="E534" s="3" t="str">
        <f>'[1]From Access'!E532</f>
        <v>Sales of women's clothing</v>
      </c>
      <c r="F534" s="6" t="str">
        <f>'[1]From Access'!F532</f>
        <v>53</v>
      </c>
      <c r="G534" s="3" t="str">
        <f>'[1]From Access'!G532</f>
        <v>Clothing and knitted fabrics</v>
      </c>
      <c r="H534" s="36">
        <f>'[1]From Access'!H532</f>
        <v>0</v>
      </c>
      <c r="I534" s="37">
        <f>'[1]From Access'!I532</f>
        <v>0</v>
      </c>
      <c r="J534" s="37">
        <f>'[1]From Access'!J532</f>
        <v>0</v>
      </c>
      <c r="K534" s="37">
        <f>'[1]From Access'!K532</f>
        <v>0</v>
      </c>
      <c r="L534" s="38">
        <f>'[1]From Access'!L532</f>
        <v>0</v>
      </c>
    </row>
    <row r="535" spans="2:12" x14ac:dyDescent="0.25">
      <c r="B535" s="3" t="str">
        <f>'[1]From Access'!B533</f>
        <v>14.1.01</v>
      </c>
      <c r="C535" s="3" t="str">
        <f>'[1]From Access'!C533</f>
        <v>Sales of clothing</v>
      </c>
      <c r="D535" s="3" t="str">
        <f>'[1]From Access'!D533</f>
        <v>14.1.01.4</v>
      </c>
      <c r="E535" s="3" t="str">
        <f>'[1]From Access'!E533</f>
        <v>Sales of boys' clothing</v>
      </c>
      <c r="F535" s="6" t="str">
        <f>'[1]From Access'!F533</f>
        <v>53</v>
      </c>
      <c r="G535" s="3" t="str">
        <f>'[1]From Access'!G533</f>
        <v>Clothing and knitted fabrics</v>
      </c>
      <c r="H535" s="36">
        <f>'[1]From Access'!H533</f>
        <v>0</v>
      </c>
      <c r="I535" s="37">
        <f>'[1]From Access'!I533</f>
        <v>0</v>
      </c>
      <c r="J535" s="37">
        <f>'[1]From Access'!J533</f>
        <v>0</v>
      </c>
      <c r="K535" s="37">
        <f>'[1]From Access'!K533</f>
        <v>0</v>
      </c>
      <c r="L535" s="38">
        <f>'[1]From Access'!L533</f>
        <v>0</v>
      </c>
    </row>
    <row r="536" spans="2:12" x14ac:dyDescent="0.25">
      <c r="B536" s="3" t="str">
        <f>'[1]From Access'!B534</f>
        <v>14.1.01</v>
      </c>
      <c r="C536" s="3" t="str">
        <f>'[1]From Access'!C534</f>
        <v>Sales of clothing</v>
      </c>
      <c r="D536" s="3" t="str">
        <f>'[1]From Access'!D534</f>
        <v>14.1.01.5</v>
      </c>
      <c r="E536" s="3" t="str">
        <f>'[1]From Access'!E534</f>
        <v>Sales of girls' clothing</v>
      </c>
      <c r="F536" s="6" t="str">
        <f>'[1]From Access'!F534</f>
        <v>53</v>
      </c>
      <c r="G536" s="3" t="str">
        <f>'[1]From Access'!G534</f>
        <v>Clothing and knitted fabrics</v>
      </c>
      <c r="H536" s="36">
        <f>'[1]From Access'!H534</f>
        <v>0</v>
      </c>
      <c r="I536" s="37">
        <f>'[1]From Access'!I534</f>
        <v>0</v>
      </c>
      <c r="J536" s="37">
        <f>'[1]From Access'!J534</f>
        <v>0</v>
      </c>
      <c r="K536" s="37">
        <f>'[1]From Access'!K534</f>
        <v>0</v>
      </c>
      <c r="L536" s="38">
        <f>'[1]From Access'!L534</f>
        <v>0</v>
      </c>
    </row>
    <row r="537" spans="2:12" x14ac:dyDescent="0.25">
      <c r="B537" s="3" t="str">
        <f>'[1]From Access'!B535</f>
        <v>14.1.01</v>
      </c>
      <c r="C537" s="3" t="str">
        <f>'[1]From Access'!C535</f>
        <v>Sales of clothing</v>
      </c>
      <c r="D537" s="3" t="str">
        <f>'[1]From Access'!D535</f>
        <v>14.1.01.6</v>
      </c>
      <c r="E537" s="3" t="str">
        <f>'[1]From Access'!E535</f>
        <v>Sales of infants' clothing</v>
      </c>
      <c r="F537" s="6" t="str">
        <f>'[1]From Access'!F535</f>
        <v>53</v>
      </c>
      <c r="G537" s="3" t="str">
        <f>'[1]From Access'!G535</f>
        <v>Clothing and knitted fabrics</v>
      </c>
      <c r="H537" s="36">
        <f>'[1]From Access'!H535</f>
        <v>0</v>
      </c>
      <c r="I537" s="37">
        <f>'[1]From Access'!I535</f>
        <v>0</v>
      </c>
      <c r="J537" s="37">
        <f>'[1]From Access'!J535</f>
        <v>0</v>
      </c>
      <c r="K537" s="37">
        <f>'[1]From Access'!K535</f>
        <v>0</v>
      </c>
      <c r="L537" s="38">
        <f>'[1]From Access'!L535</f>
        <v>0</v>
      </c>
    </row>
    <row r="538" spans="2:12" x14ac:dyDescent="0.25">
      <c r="B538" s="3" t="str">
        <f>'[1]From Access'!B536</f>
        <v>14.1.02</v>
      </c>
      <c r="C538" s="3" t="str">
        <f>'[1]From Access'!C536</f>
        <v>Sales of footwear</v>
      </c>
      <c r="D538" s="3" t="str">
        <f>'[1]From Access'!D536</f>
        <v>14.1.02.1</v>
      </c>
      <c r="E538" s="3" t="str">
        <f>'[1]From Access'!E536</f>
        <v>Sales of men's footwear</v>
      </c>
      <c r="F538" s="6" t="str">
        <f>'[1]From Access'!F536</f>
        <v>54</v>
      </c>
      <c r="G538" s="3" t="str">
        <f>'[1]From Access'!G536</f>
        <v>Footwear</v>
      </c>
      <c r="H538" s="36">
        <f>'[1]From Access'!H536</f>
        <v>0</v>
      </c>
      <c r="I538" s="37">
        <f>'[1]From Access'!I536</f>
        <v>0</v>
      </c>
      <c r="J538" s="37">
        <f>'[1]From Access'!J536</f>
        <v>0</v>
      </c>
      <c r="K538" s="37">
        <f>'[1]From Access'!K536</f>
        <v>0</v>
      </c>
      <c r="L538" s="38">
        <f>'[1]From Access'!L536</f>
        <v>0</v>
      </c>
    </row>
    <row r="539" spans="2:12" x14ac:dyDescent="0.25">
      <c r="B539" s="3" t="str">
        <f>'[1]From Access'!B537</f>
        <v>14.1.02</v>
      </c>
      <c r="C539" s="3" t="str">
        <f>'[1]From Access'!C537</f>
        <v>Sales of footwear</v>
      </c>
      <c r="D539" s="3" t="str">
        <f>'[1]From Access'!D537</f>
        <v>14.1.02.2</v>
      </c>
      <c r="E539" s="3" t="str">
        <f>'[1]From Access'!E537</f>
        <v>Sales of women's footwear</v>
      </c>
      <c r="F539" s="6" t="str">
        <f>'[1]From Access'!F537</f>
        <v>54</v>
      </c>
      <c r="G539" s="3" t="str">
        <f>'[1]From Access'!G537</f>
        <v>Footwear</v>
      </c>
      <c r="H539" s="36">
        <f>'[1]From Access'!H537</f>
        <v>0</v>
      </c>
      <c r="I539" s="37">
        <f>'[1]From Access'!I537</f>
        <v>0</v>
      </c>
      <c r="J539" s="37">
        <f>'[1]From Access'!J537</f>
        <v>0</v>
      </c>
      <c r="K539" s="37">
        <f>'[1]From Access'!K537</f>
        <v>0</v>
      </c>
      <c r="L539" s="38">
        <f>'[1]From Access'!L537</f>
        <v>0</v>
      </c>
    </row>
    <row r="540" spans="2:12" x14ac:dyDescent="0.25">
      <c r="B540" s="3" t="str">
        <f>'[1]From Access'!B538</f>
        <v>14.1.02</v>
      </c>
      <c r="C540" s="3" t="str">
        <f>'[1]From Access'!C538</f>
        <v>Sales of footwear</v>
      </c>
      <c r="D540" s="3" t="str">
        <f>'[1]From Access'!D538</f>
        <v>14.1.02.3</v>
      </c>
      <c r="E540" s="3" t="str">
        <f>'[1]From Access'!E538</f>
        <v>Sales of children's and infants' footwear</v>
      </c>
      <c r="F540" s="6" t="str">
        <f>'[1]From Access'!F538</f>
        <v>54</v>
      </c>
      <c r="G540" s="3" t="str">
        <f>'[1]From Access'!G538</f>
        <v>Footwear</v>
      </c>
      <c r="H540" s="36">
        <f>'[1]From Access'!H538</f>
        <v>0</v>
      </c>
      <c r="I540" s="37">
        <f>'[1]From Access'!I538</f>
        <v>0</v>
      </c>
      <c r="J540" s="37">
        <f>'[1]From Access'!J538</f>
        <v>0</v>
      </c>
      <c r="K540" s="37">
        <f>'[1]From Access'!K538</f>
        <v>0</v>
      </c>
      <c r="L540" s="38">
        <f>'[1]From Access'!L538</f>
        <v>0</v>
      </c>
    </row>
    <row r="541" spans="2:12" x14ac:dyDescent="0.25">
      <c r="B541" s="3" t="str">
        <f>'[1]From Access'!B539</f>
        <v>14.1.02</v>
      </c>
      <c r="C541" s="3" t="str">
        <f>'[1]From Access'!C539</f>
        <v>Sales of footwear</v>
      </c>
      <c r="D541" s="3" t="str">
        <f>'[1]From Access'!D539</f>
        <v>14.1.02.4</v>
      </c>
      <c r="E541" s="3" t="str">
        <f>'[1]From Access'!E539</f>
        <v>Sales of other footwear</v>
      </c>
      <c r="F541" s="6" t="str">
        <f>'[1]From Access'!F539</f>
        <v>54</v>
      </c>
      <c r="G541" s="3" t="str">
        <f>'[1]From Access'!G539</f>
        <v>Footwear</v>
      </c>
      <c r="H541" s="36">
        <f>'[1]From Access'!H539</f>
        <v>1</v>
      </c>
      <c r="I541" s="37">
        <f>'[1]From Access'!I539</f>
        <v>-19900</v>
      </c>
      <c r="J541" s="37">
        <f>'[1]From Access'!J539</f>
        <v>-9997.7381768334471</v>
      </c>
      <c r="K541" s="37">
        <f>'[1]From Access'!K539</f>
        <v>-9902.2618231665529</v>
      </c>
      <c r="L541" s="38">
        <f>'[1]From Access'!L539</f>
        <v>2.38640495353865E-4</v>
      </c>
    </row>
    <row r="542" spans="2:12" x14ac:dyDescent="0.25">
      <c r="B542" s="3" t="str">
        <f>'[1]From Access'!B540</f>
        <v>14.2.01</v>
      </c>
      <c r="C542" s="3" t="str">
        <f>'[1]From Access'!C540</f>
        <v>Sale of property</v>
      </c>
      <c r="D542" s="3" t="str">
        <f>'[1]From Access'!D540</f>
        <v>14.2.01.0</v>
      </c>
      <c r="E542" s="3" t="str">
        <f>'[1]From Access'!E540</f>
        <v>Sale of property</v>
      </c>
      <c r="F542" s="6" t="str">
        <f>'[1]From Access'!F540</f>
        <v>999</v>
      </c>
      <c r="G542" s="3" t="str">
        <f>'[1]From Access'!G540</f>
        <v>Exclude</v>
      </c>
      <c r="H542" s="36">
        <f>'[1]From Access'!H540</f>
        <v>0</v>
      </c>
      <c r="I542" s="37">
        <f>'[1]From Access'!I540</f>
        <v>0</v>
      </c>
      <c r="J542" s="37">
        <f>'[1]From Access'!J540</f>
        <v>0</v>
      </c>
      <c r="K542" s="37">
        <f>'[1]From Access'!K540</f>
        <v>0</v>
      </c>
      <c r="L542" s="38">
        <f>'[1]From Access'!L540</f>
        <v>0</v>
      </c>
    </row>
    <row r="543" spans="2:12" x14ac:dyDescent="0.25">
      <c r="B543" s="3" t="str">
        <f>'[1]From Access'!B541</f>
        <v>14.2.02</v>
      </c>
      <c r="C543" s="3" t="str">
        <f>'[1]From Access'!C541</f>
        <v>Sales and trade-ins of materials for property improvement and maintenance</v>
      </c>
      <c r="D543" s="3" t="str">
        <f>'[1]From Access'!D541</f>
        <v>14.2.02.0</v>
      </c>
      <c r="E543" s="3" t="str">
        <f>'[1]From Access'!E541</f>
        <v>Sales and trade-ins of materials for property improvement and maintenance</v>
      </c>
      <c r="F543" s="6" t="str">
        <f>'[1]From Access'!F541</f>
        <v>83</v>
      </c>
      <c r="G543" s="3" t="str">
        <f>'[1]From Access'!G541</f>
        <v>Structural metal products and other fabricated metal products</v>
      </c>
      <c r="H543" s="36">
        <f>'[1]From Access'!H541</f>
        <v>0</v>
      </c>
      <c r="I543" s="37">
        <f>'[1]From Access'!I541</f>
        <v>0</v>
      </c>
      <c r="J543" s="37">
        <f>'[1]From Access'!J541</f>
        <v>0</v>
      </c>
      <c r="K543" s="37">
        <f>'[1]From Access'!K541</f>
        <v>0</v>
      </c>
      <c r="L543" s="38">
        <f>'[1]From Access'!L541</f>
        <v>0</v>
      </c>
    </row>
    <row r="544" spans="2:12" x14ac:dyDescent="0.25">
      <c r="B544" s="3" t="str">
        <f>'[1]From Access'!B542</f>
        <v>14.3.01</v>
      </c>
      <c r="C544" s="3" t="str">
        <f>'[1]From Access'!C542</f>
        <v>Sales and trade-ins of furniture and furnishings</v>
      </c>
      <c r="D544" s="3" t="str">
        <f>'[1]From Access'!D542</f>
        <v>14.3.01.0</v>
      </c>
      <c r="E544" s="3" t="str">
        <f>'[1]From Access'!E542</f>
        <v>Sales and trade-ins of furniture and furnishings</v>
      </c>
      <c r="F544" s="6" t="str">
        <f>'[1]From Access'!F542</f>
        <v>104</v>
      </c>
      <c r="G544" s="3" t="str">
        <f>'[1]From Access'!G542</f>
        <v>Furniture</v>
      </c>
      <c r="H544" s="36">
        <f>'[1]From Access'!H542</f>
        <v>1</v>
      </c>
      <c r="I544" s="37">
        <f>'[1]From Access'!I542</f>
        <v>-213500</v>
      </c>
      <c r="J544" s="37">
        <f>'[1]From Access'!J542</f>
        <v>-113013.66599799396</v>
      </c>
      <c r="K544" s="37">
        <f>'[1]From Access'!K542</f>
        <v>-100486.33400200604</v>
      </c>
      <c r="L544" s="38">
        <f>'[1]From Access'!L542</f>
        <v>2.16707375172525E-4</v>
      </c>
    </row>
    <row r="545" spans="2:12" x14ac:dyDescent="0.25">
      <c r="B545" s="3" t="str">
        <f>'[1]From Access'!B543</f>
        <v>14.3.02</v>
      </c>
      <c r="C545" s="3" t="str">
        <f>'[1]From Access'!C543</f>
        <v>Sales and trade-ins of major household appliances</v>
      </c>
      <c r="D545" s="3" t="str">
        <f>'[1]From Access'!D543</f>
        <v>14.3.02.0</v>
      </c>
      <c r="E545" s="3" t="str">
        <f>'[1]From Access'!E543</f>
        <v>Sales and trade-ins of major household appliances</v>
      </c>
      <c r="F545" s="6" t="str">
        <f>'[1]From Access'!F543</f>
        <v>91</v>
      </c>
      <c r="G545" s="3" t="str">
        <f>'[1]From Access'!G543</f>
        <v>Domestic appliances</v>
      </c>
      <c r="H545" s="36">
        <f>'[1]From Access'!H543</f>
        <v>1</v>
      </c>
      <c r="I545" s="37">
        <f>'[1]From Access'!I543</f>
        <v>-178800</v>
      </c>
      <c r="J545" s="37">
        <f>'[1]From Access'!J543</f>
        <v>-79632.169176545984</v>
      </c>
      <c r="K545" s="37">
        <f>'[1]From Access'!K543</f>
        <v>-99167.830823454016</v>
      </c>
      <c r="L545" s="38">
        <f>'[1]From Access'!L543</f>
        <v>1.68867780352672E-4</v>
      </c>
    </row>
    <row r="546" spans="2:12" x14ac:dyDescent="0.25">
      <c r="B546" s="3" t="str">
        <f>'[1]From Access'!B544</f>
        <v>14.3.03</v>
      </c>
      <c r="C546" s="3" t="str">
        <f>'[1]From Access'!C544</f>
        <v>Sales of small electrical household appliances</v>
      </c>
      <c r="D546" s="3" t="str">
        <f>'[1]From Access'!D544</f>
        <v>14.3.03.0</v>
      </c>
      <c r="E546" s="3" t="str">
        <f>'[1]From Access'!E544</f>
        <v>Sales of small electric household appliances</v>
      </c>
      <c r="F546" s="6" t="str">
        <f>'[1]From Access'!F544</f>
        <v>91</v>
      </c>
      <c r="G546" s="3" t="str">
        <f>'[1]From Access'!G544</f>
        <v>Domestic appliances</v>
      </c>
      <c r="H546" s="36">
        <f>'[1]From Access'!H544</f>
        <v>0</v>
      </c>
      <c r="I546" s="37">
        <f>'[1]From Access'!I544</f>
        <v>0</v>
      </c>
      <c r="J546" s="37">
        <f>'[1]From Access'!J544</f>
        <v>0</v>
      </c>
      <c r="K546" s="37">
        <f>'[1]From Access'!K544</f>
        <v>0</v>
      </c>
      <c r="L546" s="38">
        <f>'[1]From Access'!L544</f>
        <v>0</v>
      </c>
    </row>
    <row r="547" spans="2:12" x14ac:dyDescent="0.25">
      <c r="B547" s="3" t="str">
        <f>'[1]From Access'!B545</f>
        <v>14.3.04</v>
      </c>
      <c r="C547" s="3" t="str">
        <f>'[1]From Access'!C545</f>
        <v>Sales of glassware, tableware and household utensils</v>
      </c>
      <c r="D547" s="3" t="str">
        <f>'[1]From Access'!D545</f>
        <v>14.3.04.0</v>
      </c>
      <c r="E547" s="3" t="str">
        <f>'[1]From Access'!E545</f>
        <v>Sales of glassware, tableware and household utensils</v>
      </c>
      <c r="F547" s="6" t="str">
        <f>'[1]From Access'!F545</f>
        <v>77</v>
      </c>
      <c r="G547" s="3" t="str">
        <f>'[1]From Access'!G545</f>
        <v>Glass and glass products</v>
      </c>
      <c r="H547" s="36">
        <f>'[1]From Access'!H545</f>
        <v>1</v>
      </c>
      <c r="I547" s="37">
        <f>'[1]From Access'!I545</f>
        <v>-30100</v>
      </c>
      <c r="J547" s="37">
        <f>'[1]From Access'!J545</f>
        <v>-27956.207892204042</v>
      </c>
      <c r="K547" s="37">
        <f>'[1]From Access'!K545</f>
        <v>-2143.7921077959581</v>
      </c>
      <c r="L547" s="38">
        <f>'[1]From Access'!L545</f>
        <v>5.6881474720599299E-4</v>
      </c>
    </row>
    <row r="548" spans="2:12" x14ac:dyDescent="0.25">
      <c r="B548" s="3" t="str">
        <f>'[1]From Access'!B546</f>
        <v>14.3.05</v>
      </c>
      <c r="C548" s="3" t="str">
        <f>'[1]From Access'!C546</f>
        <v>Sales and trade-ins of tools and equipment for house and garden</v>
      </c>
      <c r="D548" s="3" t="str">
        <f>'[1]From Access'!D546</f>
        <v>14.3.05.0</v>
      </c>
      <c r="E548" s="3" t="str">
        <f>'[1]From Access'!E546</f>
        <v>Sales and trade-ins of tools and equipment for house and garden</v>
      </c>
      <c r="F548" s="6" t="str">
        <f>'[1]From Access'!F546</f>
        <v>83</v>
      </c>
      <c r="G548" s="3" t="str">
        <f>'[1]From Access'!G546</f>
        <v>Structural metal products and other fabricated metal products</v>
      </c>
      <c r="H548" s="36">
        <f>'[1]From Access'!H546</f>
        <v>0.79289764449355282</v>
      </c>
      <c r="I548" s="37">
        <f>'[1]From Access'!I546</f>
        <v>-147300</v>
      </c>
      <c r="J548" s="37">
        <f>'[1]From Access'!J546</f>
        <v>-113233.44087105556</v>
      </c>
      <c r="K548" s="37">
        <f>'[1]From Access'!K546</f>
        <v>-34066.559128944442</v>
      </c>
      <c r="L548" s="38">
        <f>'[1]From Access'!L546</f>
        <v>2.5367583662497869E-4</v>
      </c>
    </row>
    <row r="549" spans="2:12" x14ac:dyDescent="0.25">
      <c r="B549" s="3" t="str">
        <f>'[1]From Access'!B547</f>
        <v>14.3.05</v>
      </c>
      <c r="C549" s="3" t="str">
        <f>'[1]From Access'!C547</f>
        <v>Sales and trade-ins of tools and equipment for house and garden</v>
      </c>
      <c r="D549" s="3" t="str">
        <f>'[1]From Access'!D547</f>
        <v>14.3.05.0</v>
      </c>
      <c r="E549" s="3" t="str">
        <f>'[1]From Access'!E547</f>
        <v>Sales and trade-ins of tools and equipment for house and garden</v>
      </c>
      <c r="F549" s="6" t="str">
        <f>'[1]From Access'!F547</f>
        <v>99</v>
      </c>
      <c r="G549" s="3" t="str">
        <f>'[1]From Access'!G547</f>
        <v>General industrial machinery</v>
      </c>
      <c r="H549" s="36">
        <f>'[1]From Access'!H547</f>
        <v>0.20710235550644712</v>
      </c>
      <c r="I549" s="37">
        <f>'[1]From Access'!I547</f>
        <v>-33700</v>
      </c>
      <c r="J549" s="37">
        <f>'[1]From Access'!J547</f>
        <v>-29576.216412490921</v>
      </c>
      <c r="K549" s="37">
        <f>'[1]From Access'!K547</f>
        <v>-4123.7835875090786</v>
      </c>
      <c r="L549" s="38">
        <f>'[1]From Access'!L547</f>
        <v>5.1794367794768924E-5</v>
      </c>
    </row>
    <row r="550" spans="2:12" x14ac:dyDescent="0.25">
      <c r="B550" s="3" t="str">
        <f>'[1]From Access'!B548</f>
        <v>14.3.06</v>
      </c>
      <c r="C550" s="3" t="str">
        <f>'[1]From Access'!C548</f>
        <v>Sales and trade-ins of furnishings, household equipment nec</v>
      </c>
      <c r="D550" s="3" t="str">
        <f>'[1]From Access'!D548</f>
        <v>14.3.06.0</v>
      </c>
      <c r="E550" s="3" t="str">
        <f>'[1]From Access'!E548</f>
        <v>Sales and trade-ins of furnishings, household equipment nec</v>
      </c>
      <c r="F550" s="6" t="str">
        <f>'[1]From Access'!F548</f>
        <v>104</v>
      </c>
      <c r="G550" s="3" t="str">
        <f>'[1]From Access'!G548</f>
        <v>Furniture</v>
      </c>
      <c r="H550" s="36">
        <f>'[1]From Access'!H548</f>
        <v>0</v>
      </c>
      <c r="I550" s="37">
        <f>'[1]From Access'!I548</f>
        <v>0</v>
      </c>
      <c r="J550" s="37">
        <f>'[1]From Access'!J548</f>
        <v>0</v>
      </c>
      <c r="K550" s="37">
        <f>'[1]From Access'!K548</f>
        <v>0</v>
      </c>
      <c r="L550" s="38">
        <f>'[1]From Access'!L548</f>
        <v>0</v>
      </c>
    </row>
    <row r="551" spans="2:12" x14ac:dyDescent="0.25">
      <c r="B551" s="3" t="str">
        <f>'[1]From Access'!B549</f>
        <v>14.4.00</v>
      </c>
      <c r="C551" s="3" t="str">
        <f>'[1]From Access'!C549</f>
        <v>Sales, trade-ins and refunds for health (excluding insurance claims)</v>
      </c>
      <c r="D551" s="3" t="str">
        <f>'[1]From Access'!D549</f>
        <v>14.4.00.0</v>
      </c>
      <c r="E551" s="3" t="str">
        <f>'[1]From Access'!E549</f>
        <v>Sales, trade-ins and refunds for health (excluding insurance claims)</v>
      </c>
      <c r="F551" s="6" t="str">
        <f>'[1]From Access'!F549</f>
        <v>97</v>
      </c>
      <c r="G551" s="3" t="str">
        <f>'[1]From Access'!G549</f>
        <v>Photographic and scientific equipment</v>
      </c>
      <c r="H551" s="36">
        <f>'[1]From Access'!H549</f>
        <v>0</v>
      </c>
      <c r="I551" s="37">
        <f>'[1]From Access'!I549</f>
        <v>0</v>
      </c>
      <c r="J551" s="37">
        <f>'[1]From Access'!J549</f>
        <v>0</v>
      </c>
      <c r="K551" s="37">
        <f>'[1]From Access'!K549</f>
        <v>0</v>
      </c>
      <c r="L551" s="38">
        <f>'[1]From Access'!L549</f>
        <v>0</v>
      </c>
    </row>
    <row r="552" spans="2:12" x14ac:dyDescent="0.25">
      <c r="B552" s="3" t="str">
        <f>'[1]From Access'!B550</f>
        <v>14.4.00</v>
      </c>
      <c r="C552" s="3" t="str">
        <f>'[1]From Access'!C550</f>
        <v>Sales, trade-ins and refunds for health (excluding insurance claims)</v>
      </c>
      <c r="D552" s="3" t="str">
        <f>'[1]From Access'!D550</f>
        <v>14.4.00.0</v>
      </c>
      <c r="E552" s="3" t="str">
        <f>'[1]From Access'!E550</f>
        <v>Sales, trade-ins and refunds for health (excluding insurance claims)</v>
      </c>
      <c r="F552" s="6" t="str">
        <f>'[1]From Access'!F550</f>
        <v>187</v>
      </c>
      <c r="G552" s="3" t="str">
        <f>'[1]From Access'!G550</f>
        <v>Medical, dental, and other health services</v>
      </c>
      <c r="H552" s="36">
        <f>'[1]From Access'!H550</f>
        <v>0</v>
      </c>
      <c r="I552" s="37">
        <f>'[1]From Access'!I550</f>
        <v>0</v>
      </c>
      <c r="J552" s="37">
        <f>'[1]From Access'!J550</f>
        <v>0</v>
      </c>
      <c r="K552" s="37">
        <f>'[1]From Access'!K550</f>
        <v>0</v>
      </c>
      <c r="L552" s="38">
        <f>'[1]From Access'!L550</f>
        <v>0</v>
      </c>
    </row>
    <row r="553" spans="2:12" x14ac:dyDescent="0.25">
      <c r="B553" s="3" t="str">
        <f>'[1]From Access'!B551</f>
        <v>14.5.01</v>
      </c>
      <c r="C553" s="3" t="str">
        <f>'[1]From Access'!C551</f>
        <v>Sales and trade-ins of vehicles</v>
      </c>
      <c r="D553" s="3" t="str">
        <f>'[1]From Access'!D551</f>
        <v>14.5.01.0</v>
      </c>
      <c r="E553" s="3" t="str">
        <f>'[1]From Access'!E551</f>
        <v>Sales and trade-ins of vehicles</v>
      </c>
      <c r="F553" s="6" t="str">
        <f>'[1]From Access'!F551</f>
        <v>999</v>
      </c>
      <c r="G553" s="3" t="str">
        <f>'[1]From Access'!G551</f>
        <v>Exclude</v>
      </c>
      <c r="H553" s="36">
        <f>'[1]From Access'!H551</f>
        <v>0</v>
      </c>
      <c r="I553" s="37">
        <f>'[1]From Access'!I551</f>
        <v>-25742100</v>
      </c>
      <c r="J553" s="37">
        <f>'[1]From Access'!J551</f>
        <v>0</v>
      </c>
      <c r="K553" s="37">
        <f>'[1]From Access'!K551</f>
        <v>-25742100</v>
      </c>
      <c r="L553" s="38">
        <f>'[1]From Access'!L551</f>
        <v>0</v>
      </c>
    </row>
    <row r="554" spans="2:12" x14ac:dyDescent="0.25">
      <c r="B554" s="3" t="str">
        <f>'[1]From Access'!B552</f>
        <v>14.5.02</v>
      </c>
      <c r="C554" s="3" t="str">
        <f>'[1]From Access'!C552</f>
        <v>Sales of vehicle parts and accessories</v>
      </c>
      <c r="D554" s="3" t="str">
        <f>'[1]From Access'!D552</f>
        <v>14.5.02.1</v>
      </c>
      <c r="E554" s="3" t="str">
        <f>'[1]From Access'!E552</f>
        <v>Sales of spare parts and accessories</v>
      </c>
      <c r="F554" s="6" t="str">
        <f>'[1]From Access'!F552</f>
        <v>87</v>
      </c>
      <c r="G554" s="3" t="str">
        <f>'[1]From Access'!G552</f>
        <v>Motor vehicles, trailers, and semi-trailers; bodies (coachwork)</v>
      </c>
      <c r="H554" s="36">
        <f>'[1]From Access'!H552</f>
        <v>0</v>
      </c>
      <c r="I554" s="37">
        <f>'[1]From Access'!I552</f>
        <v>0</v>
      </c>
      <c r="J554" s="37">
        <f>'[1]From Access'!J552</f>
        <v>0</v>
      </c>
      <c r="K554" s="37">
        <f>'[1]From Access'!K552</f>
        <v>0</v>
      </c>
      <c r="L554" s="38">
        <f>'[1]From Access'!L552</f>
        <v>0</v>
      </c>
    </row>
    <row r="555" spans="2:12" x14ac:dyDescent="0.25">
      <c r="B555" s="3" t="str">
        <f>'[1]From Access'!B553</f>
        <v>14.6.00</v>
      </c>
      <c r="C555" s="3" t="str">
        <f>'[1]From Access'!C553</f>
        <v>Sales and trade-ins for communication</v>
      </c>
      <c r="D555" s="3" t="str">
        <f>'[1]From Access'!D553</f>
        <v>14.6.00.0</v>
      </c>
      <c r="E555" s="3" t="str">
        <f>'[1]From Access'!E553</f>
        <v>Sales and trade-ins for communication</v>
      </c>
      <c r="F555" s="6" t="str">
        <f>'[1]From Access'!F553</f>
        <v>95</v>
      </c>
      <c r="G555" s="3" t="str">
        <f>'[1]From Access'!G553</f>
        <v>Television, cameras, and other electronic goods</v>
      </c>
      <c r="H555" s="36">
        <f>'[1]From Access'!H553</f>
        <v>1</v>
      </c>
      <c r="I555" s="37">
        <f>'[1]From Access'!I553</f>
        <v>-42900</v>
      </c>
      <c r="J555" s="37">
        <f>'[1]From Access'!J553</f>
        <v>-34731.648020654044</v>
      </c>
      <c r="K555" s="37">
        <f>'[1]From Access'!K553</f>
        <v>-8168.3519793459564</v>
      </c>
      <c r="L555" s="38">
        <f>'[1]From Access'!L553</f>
        <v>1.03469243435246E-4</v>
      </c>
    </row>
    <row r="556" spans="2:12" x14ac:dyDescent="0.25">
      <c r="B556" s="3" t="str">
        <f>'[1]From Access'!B554</f>
        <v>14.7.01</v>
      </c>
      <c r="C556" s="3" t="str">
        <f>'[1]From Access'!C554</f>
        <v>Sales and trade-ins of audio, visual and computing equipment</v>
      </c>
      <c r="D556" s="3" t="str">
        <f>'[1]From Access'!D554</f>
        <v>14.7.01.1</v>
      </c>
      <c r="E556" s="3" t="str">
        <f>'[1]From Access'!E554</f>
        <v>Sales and trade-ins of audio and visual equipment and accessories</v>
      </c>
      <c r="F556" s="6" t="str">
        <f>'[1]From Access'!F554</f>
        <v>95</v>
      </c>
      <c r="G556" s="3" t="str">
        <f>'[1]From Access'!G554</f>
        <v>Television, cameras, and other electronic goods</v>
      </c>
      <c r="H556" s="36">
        <f>'[1]From Access'!H554</f>
        <v>1</v>
      </c>
      <c r="I556" s="37">
        <f>'[1]From Access'!I554</f>
        <v>-92500</v>
      </c>
      <c r="J556" s="37">
        <f>'[1]From Access'!J554</f>
        <v>-74887.586058519795</v>
      </c>
      <c r="K556" s="37">
        <f>'[1]From Access'!K554</f>
        <v>-17612.413941480205</v>
      </c>
      <c r="L556" s="38">
        <f>'[1]From Access'!L554</f>
        <v>1.03469243435246E-4</v>
      </c>
    </row>
    <row r="557" spans="2:12" x14ac:dyDescent="0.25">
      <c r="B557" s="3" t="str">
        <f>'[1]From Access'!B555</f>
        <v>14.7.01</v>
      </c>
      <c r="C557" s="3" t="str">
        <f>'[1]From Access'!C555</f>
        <v>Sales and trade-ins of audio, visual and computing equipment</v>
      </c>
      <c r="D557" s="3" t="str">
        <f>'[1]From Access'!D555</f>
        <v>14.7.01.1</v>
      </c>
      <c r="E557" s="3" t="str">
        <f>'[1]From Access'!E555</f>
        <v>Sales and trade-ins of audio and visual equipment and accessories</v>
      </c>
      <c r="F557" s="6" t="str">
        <f>'[1]From Access'!F555</f>
        <v>97</v>
      </c>
      <c r="G557" s="3" t="str">
        <f>'[1]From Access'!G555</f>
        <v>Photographic and scientific equipment</v>
      </c>
      <c r="H557" s="36">
        <f>'[1]From Access'!H555</f>
        <v>0</v>
      </c>
      <c r="I557" s="37">
        <f>'[1]From Access'!I555</f>
        <v>0</v>
      </c>
      <c r="J557" s="37">
        <f>'[1]From Access'!J555</f>
        <v>0</v>
      </c>
      <c r="K557" s="37">
        <f>'[1]From Access'!K555</f>
        <v>0</v>
      </c>
      <c r="L557" s="38">
        <f>'[1]From Access'!L555</f>
        <v>0</v>
      </c>
    </row>
    <row r="558" spans="2:12" x14ac:dyDescent="0.25">
      <c r="B558" s="3" t="str">
        <f>'[1]From Access'!B556</f>
        <v>14.7.01</v>
      </c>
      <c r="C558" s="3" t="str">
        <f>'[1]From Access'!C556</f>
        <v>Sales and trade-ins of audio, visual and computing equipment</v>
      </c>
      <c r="D558" s="3" t="str">
        <f>'[1]From Access'!D556</f>
        <v>14.7.01.2</v>
      </c>
      <c r="E558" s="3" t="str">
        <f>'[1]From Access'!E556</f>
        <v>Sales and trade-ins of computing equipment</v>
      </c>
      <c r="F558" s="6" t="str">
        <f>'[1]From Access'!F556</f>
        <v>92</v>
      </c>
      <c r="G558" s="3" t="str">
        <f>'[1]From Access'!G556</f>
        <v>Computers, parts, and office machinery</v>
      </c>
      <c r="H558" s="36">
        <f>'[1]From Access'!H556</f>
        <v>1</v>
      </c>
      <c r="I558" s="37">
        <f>'[1]From Access'!I556</f>
        <v>-121100</v>
      </c>
      <c r="J558" s="37">
        <f>'[1]From Access'!J556</f>
        <v>-94118.424184717922</v>
      </c>
      <c r="K558" s="37">
        <f>'[1]From Access'!K556</f>
        <v>-26981.575815282078</v>
      </c>
      <c r="L558" s="38">
        <f>'[1]From Access'!L556</f>
        <v>8.6339897806885302E-5</v>
      </c>
    </row>
    <row r="559" spans="2:12" x14ac:dyDescent="0.25">
      <c r="B559" s="3" t="str">
        <f>'[1]From Access'!B557</f>
        <v>14.7.01</v>
      </c>
      <c r="C559" s="3" t="str">
        <f>'[1]From Access'!C557</f>
        <v>Sales and trade-ins of audio, visual and computing equipment</v>
      </c>
      <c r="D559" s="3" t="str">
        <f>'[1]From Access'!D557</f>
        <v>14.7.01.3</v>
      </c>
      <c r="E559" s="3" t="str">
        <f>'[1]From Access'!E557</f>
        <v>Sales and trade-ins of recording media</v>
      </c>
      <c r="F559" s="6" t="str">
        <f>'[1]From Access'!F557</f>
        <v>144</v>
      </c>
      <c r="G559" s="3" t="str">
        <f>'[1]From Access'!G557</f>
        <v>Packaged software, tapes, audio, and video records</v>
      </c>
      <c r="H559" s="36">
        <f>'[1]From Access'!H557</f>
        <v>0</v>
      </c>
      <c r="I559" s="37">
        <f>'[1]From Access'!I557</f>
        <v>0</v>
      </c>
      <c r="J559" s="37">
        <f>'[1]From Access'!J557</f>
        <v>0</v>
      </c>
      <c r="K559" s="37">
        <f>'[1]From Access'!K557</f>
        <v>0</v>
      </c>
      <c r="L559" s="38">
        <f>'[1]From Access'!L557</f>
        <v>0</v>
      </c>
    </row>
    <row r="560" spans="2:12" x14ac:dyDescent="0.25">
      <c r="B560" s="3" t="str">
        <f>'[1]From Access'!B558</f>
        <v>14.7.02</v>
      </c>
      <c r="C560" s="3" t="str">
        <f>'[1]From Access'!C558</f>
        <v>Sales and trade-ins of other major durables for recreation and culture</v>
      </c>
      <c r="D560" s="3" t="str">
        <f>'[1]From Access'!D558</f>
        <v>14.7.02.1</v>
      </c>
      <c r="E560" s="3" t="str">
        <f>'[1]From Access'!E558</f>
        <v>Sales and trade-ins of major durables for outdoor recreation</v>
      </c>
      <c r="F560" s="6" t="str">
        <f>'[1]From Access'!F558</f>
        <v>87</v>
      </c>
      <c r="G560" s="3" t="str">
        <f>'[1]From Access'!G558</f>
        <v>Motor vehicles, trailers, and semi-trailers; bodies (coachwork)</v>
      </c>
      <c r="H560" s="36">
        <f>'[1]From Access'!H558</f>
        <v>1</v>
      </c>
      <c r="I560" s="37">
        <f>'[1]From Access'!I558</f>
        <v>-2437300</v>
      </c>
      <c r="J560" s="37">
        <f>'[1]From Access'!J558</f>
        <v>-1683622.122411693</v>
      </c>
      <c r="K560" s="37">
        <f>'[1]From Access'!K558</f>
        <v>-753677.87758830702</v>
      </c>
      <c r="L560" s="38">
        <f>'[1]From Access'!L558</f>
        <v>1.65646290523485E-4</v>
      </c>
    </row>
    <row r="561" spans="2:12" x14ac:dyDescent="0.25">
      <c r="B561" s="3" t="str">
        <f>'[1]From Access'!B559</f>
        <v>14.7.02</v>
      </c>
      <c r="C561" s="3" t="str">
        <f>'[1]From Access'!C559</f>
        <v>Sales and trade-ins of other major durables for recreation and culture</v>
      </c>
      <c r="D561" s="3" t="str">
        <f>'[1]From Access'!D559</f>
        <v>14.7.02.2</v>
      </c>
      <c r="E561" s="3" t="str">
        <f>'[1]From Access'!E559</f>
        <v>Sales and trade-ins of musical instruments and major durables for indoor recreation</v>
      </c>
      <c r="F561" s="6" t="str">
        <f>'[1]From Access'!F559</f>
        <v>106</v>
      </c>
      <c r="G561" s="3" t="str">
        <f>'[1]From Access'!G559</f>
        <v>Sports goods</v>
      </c>
      <c r="H561" s="36">
        <f>'[1]From Access'!H559</f>
        <v>0</v>
      </c>
      <c r="I561" s="37">
        <f>'[1]From Access'!I559</f>
        <v>0</v>
      </c>
      <c r="J561" s="37">
        <f>'[1]From Access'!J559</f>
        <v>0</v>
      </c>
      <c r="K561" s="37">
        <f>'[1]From Access'!K559</f>
        <v>0</v>
      </c>
      <c r="L561" s="38">
        <f>'[1]From Access'!L559</f>
        <v>0</v>
      </c>
    </row>
    <row r="562" spans="2:12" x14ac:dyDescent="0.25">
      <c r="B562" s="3" t="str">
        <f>'[1]From Access'!B560</f>
        <v>14.7.02</v>
      </c>
      <c r="C562" s="3" t="str">
        <f>'[1]From Access'!C560</f>
        <v>Sales and trade-ins of other major durables for recreation and culture</v>
      </c>
      <c r="D562" s="3" t="str">
        <f>'[1]From Access'!D560</f>
        <v>14.7.02.2</v>
      </c>
      <c r="E562" s="3" t="str">
        <f>'[1]From Access'!E560</f>
        <v>Sales and trade-ins of musical instruments and major durables for indoor recreation</v>
      </c>
      <c r="F562" s="6" t="str">
        <f>'[1]From Access'!F560</f>
        <v>107</v>
      </c>
      <c r="G562" s="3" t="str">
        <f>'[1]From Access'!G560</f>
        <v>Games and toys</v>
      </c>
      <c r="H562" s="36">
        <f>'[1]From Access'!H560</f>
        <v>1</v>
      </c>
      <c r="I562" s="37">
        <f>'[1]From Access'!I560</f>
        <v>-25300</v>
      </c>
      <c r="J562" s="37">
        <f>'[1]From Access'!J560</f>
        <v>-13521.521145975443</v>
      </c>
      <c r="K562" s="37">
        <f>'[1]From Access'!K560</f>
        <v>-11778.478854024557</v>
      </c>
      <c r="L562" s="38">
        <f>'[1]From Access'!L560</f>
        <v>3.6271435634215997E-4</v>
      </c>
    </row>
    <row r="563" spans="2:12" x14ac:dyDescent="0.25">
      <c r="B563" s="3" t="str">
        <f>'[1]From Access'!B561</f>
        <v>14.7.03</v>
      </c>
      <c r="C563" s="3" t="str">
        <f>'[1]From Access'!C561</f>
        <v>Sales and trade-ins of other recreational equipment and supplies</v>
      </c>
      <c r="D563" s="3" t="str">
        <f>'[1]From Access'!D561</f>
        <v>14.7.03.0</v>
      </c>
      <c r="E563" s="3" t="str">
        <f>'[1]From Access'!E561</f>
        <v>Sales and trade-ins of other recreational equipment and supplies</v>
      </c>
      <c r="F563" s="6" t="str">
        <f>'[1]From Access'!F561</f>
        <v>10</v>
      </c>
      <c r="G563" s="3" t="str">
        <f>'[1]From Access'!G561</f>
        <v>Other livestock</v>
      </c>
      <c r="H563" s="36">
        <f>'[1]From Access'!H561</f>
        <v>0</v>
      </c>
      <c r="I563" s="37">
        <f>'[1]From Access'!I561</f>
        <v>0</v>
      </c>
      <c r="J563" s="37">
        <f>'[1]From Access'!J561</f>
        <v>0</v>
      </c>
      <c r="K563" s="37">
        <f>'[1]From Access'!K561</f>
        <v>0</v>
      </c>
      <c r="L563" s="38">
        <f>'[1]From Access'!L561</f>
        <v>0</v>
      </c>
    </row>
    <row r="564" spans="2:12" x14ac:dyDescent="0.25">
      <c r="B564" s="3" t="str">
        <f>'[1]From Access'!B562</f>
        <v>14.7.03</v>
      </c>
      <c r="C564" s="3" t="str">
        <f>'[1]From Access'!C562</f>
        <v>Sales and trade-ins of other recreational equipment and supplies</v>
      </c>
      <c r="D564" s="3" t="str">
        <f>'[1]From Access'!D562</f>
        <v>14.7.03.0</v>
      </c>
      <c r="E564" s="3" t="str">
        <f>'[1]From Access'!E562</f>
        <v>Sales and trade-ins of other recreational equipment and supplies</v>
      </c>
      <c r="F564" s="6" t="str">
        <f>'[1]From Access'!F562</f>
        <v>106</v>
      </c>
      <c r="G564" s="3" t="str">
        <f>'[1]From Access'!G562</f>
        <v>Sports goods</v>
      </c>
      <c r="H564" s="36">
        <f>'[1]From Access'!H562</f>
        <v>1</v>
      </c>
      <c r="I564" s="37">
        <f>'[1]From Access'!I562</f>
        <v>-90800</v>
      </c>
      <c r="J564" s="37">
        <f>'[1]From Access'!J562</f>
        <v>-51488.941176470587</v>
      </c>
      <c r="K564" s="37">
        <f>'[1]From Access'!K562</f>
        <v>-39311.058823529413</v>
      </c>
      <c r="L564" s="38">
        <f>'[1]From Access'!L562</f>
        <v>3.7116081970491998E-4</v>
      </c>
    </row>
    <row r="565" spans="2:12" x14ac:dyDescent="0.25">
      <c r="B565" s="3" t="str">
        <f>'[1]From Access'!B563</f>
        <v>14.7.04</v>
      </c>
      <c r="C565" s="3" t="str">
        <f>'[1]From Access'!C563</f>
        <v>Returns from games of chance</v>
      </c>
      <c r="D565" s="3" t="str">
        <f>'[1]From Access'!D563</f>
        <v>14.7.04.0</v>
      </c>
      <c r="E565" s="3" t="str">
        <f>'[1]From Access'!E563</f>
        <v>Returns from games of chance</v>
      </c>
      <c r="F565" s="6" t="str">
        <f>'[1]From Access'!F563</f>
        <v>193</v>
      </c>
      <c r="G565" s="3" t="str">
        <f>'[1]From Access'!G563</f>
        <v>Gambling services</v>
      </c>
      <c r="H565" s="36">
        <f>'[1]From Access'!H563</f>
        <v>1</v>
      </c>
      <c r="I565" s="37">
        <f>'[1]From Access'!I563</f>
        <v>-2314400</v>
      </c>
      <c r="J565" s="37">
        <f>'[1]From Access'!J563</f>
        <v>-1498728.4144426999</v>
      </c>
      <c r="K565" s="37">
        <f>'[1]From Access'!K563</f>
        <v>-815671.58555730013</v>
      </c>
      <c r="L565" s="38">
        <f>'[1]From Access'!L563</f>
        <v>4.1805903562048597E-5</v>
      </c>
    </row>
    <row r="566" spans="2:12" x14ac:dyDescent="0.25">
      <c r="B566" s="3" t="str">
        <f>'[1]From Access'!B564</f>
        <v>14.7.05</v>
      </c>
      <c r="C566" s="3" t="str">
        <f>'[1]From Access'!C564</f>
        <v>Sales and trade-ins of newspapers and books</v>
      </c>
      <c r="D566" s="3" t="str">
        <f>'[1]From Access'!D564</f>
        <v>14.7.05.1</v>
      </c>
      <c r="E566" s="3" t="str">
        <f>'[1]From Access'!E564</f>
        <v>Sales of books</v>
      </c>
      <c r="F566" s="6" t="str">
        <f>'[1]From Access'!F564</f>
        <v>61</v>
      </c>
      <c r="G566" s="3" t="str">
        <f>'[1]From Access'!G564</f>
        <v>Books and other printed material</v>
      </c>
      <c r="H566" s="36">
        <f>'[1]From Access'!H564</f>
        <v>1</v>
      </c>
      <c r="I566" s="37">
        <f>'[1]From Access'!I564</f>
        <v>-4000</v>
      </c>
      <c r="J566" s="37">
        <f>'[1]From Access'!J564</f>
        <v>-2160.392798690671</v>
      </c>
      <c r="K566" s="37">
        <f>'[1]From Access'!K564</f>
        <v>-1839.607201309329</v>
      </c>
      <c r="L566" s="38">
        <f>'[1]From Access'!L564</f>
        <v>9.8160082051104201E-5</v>
      </c>
    </row>
    <row r="567" spans="2:12" x14ac:dyDescent="0.25">
      <c r="B567" s="3" t="str">
        <f>'[1]From Access'!B565</f>
        <v>14.7.05</v>
      </c>
      <c r="C567" s="3" t="str">
        <f>'[1]From Access'!C565</f>
        <v>Sales and trade-ins of newspapers and books</v>
      </c>
      <c r="D567" s="3" t="str">
        <f>'[1]From Access'!D565</f>
        <v>14.7.05.1</v>
      </c>
      <c r="E567" s="3" t="str">
        <f>'[1]From Access'!E565</f>
        <v>Sales of books</v>
      </c>
      <c r="F567" s="6" t="str">
        <f>'[1]From Access'!F565</f>
        <v>62</v>
      </c>
      <c r="G567" s="3" t="str">
        <f>'[1]From Access'!G565</f>
        <v>Newspapers and journals</v>
      </c>
      <c r="H567" s="36">
        <f>'[1]From Access'!H565</f>
        <v>0</v>
      </c>
      <c r="I567" s="37">
        <f>'[1]From Access'!I565</f>
        <v>0</v>
      </c>
      <c r="J567" s="37">
        <f>'[1]From Access'!J565</f>
        <v>0</v>
      </c>
      <c r="K567" s="37">
        <f>'[1]From Access'!K565</f>
        <v>0</v>
      </c>
      <c r="L567" s="38">
        <f>'[1]From Access'!L565</f>
        <v>0</v>
      </c>
    </row>
    <row r="568" spans="2:12" x14ac:dyDescent="0.25">
      <c r="B568" s="3" t="str">
        <f>'[1]From Access'!B566</f>
        <v>14.7.05</v>
      </c>
      <c r="C568" s="3" t="str">
        <f>'[1]From Access'!C566</f>
        <v>Sales and trade-ins of newspapers and books</v>
      </c>
      <c r="D568" s="3" t="str">
        <f>'[1]From Access'!D566</f>
        <v>14.7.05.2</v>
      </c>
      <c r="E568" s="3" t="str">
        <f>'[1]From Access'!E566</f>
        <v>Sales of newspapers and periodicals</v>
      </c>
      <c r="F568" s="6" t="str">
        <f>'[1]From Access'!F566</f>
        <v>62</v>
      </c>
      <c r="G568" s="3" t="str">
        <f>'[1]From Access'!G566</f>
        <v>Newspapers and journals</v>
      </c>
      <c r="H568" s="36">
        <f>'[1]From Access'!H566</f>
        <v>0</v>
      </c>
      <c r="I568" s="37">
        <f>'[1]From Access'!I566</f>
        <v>0</v>
      </c>
      <c r="J568" s="37">
        <f>'[1]From Access'!J566</f>
        <v>0</v>
      </c>
      <c r="K568" s="37">
        <f>'[1]From Access'!K566</f>
        <v>0</v>
      </c>
      <c r="L568" s="38">
        <f>'[1]From Access'!L566</f>
        <v>0</v>
      </c>
    </row>
    <row r="569" spans="2:12" x14ac:dyDescent="0.25">
      <c r="B569" s="3" t="str">
        <f>'[1]From Access'!B567</f>
        <v>14.7.06</v>
      </c>
      <c r="C569" s="3" t="str">
        <f>'[1]From Access'!C567</f>
        <v>Sales, trade-ins and refunds for recreation and culture nec</v>
      </c>
      <c r="D569" s="3" t="str">
        <f>'[1]From Access'!D567</f>
        <v>14.7.06.0</v>
      </c>
      <c r="E569" s="3" t="str">
        <f>'[1]From Access'!E567</f>
        <v>Sales, trade-ins and refunds for recreation and culture nec</v>
      </c>
      <c r="F569" s="6" t="str">
        <f>'[1]From Access'!F567</f>
        <v>106</v>
      </c>
      <c r="G569" s="3" t="str">
        <f>'[1]From Access'!G567</f>
        <v>Sports goods</v>
      </c>
      <c r="H569" s="36">
        <f>'[1]From Access'!H567</f>
        <v>1</v>
      </c>
      <c r="I569" s="37">
        <f>'[1]From Access'!I567</f>
        <v>-164200</v>
      </c>
      <c r="J569" s="37">
        <f>'[1]From Access'!J567</f>
        <v>-93111.058823529413</v>
      </c>
      <c r="K569" s="37">
        <f>'[1]From Access'!K567</f>
        <v>-71088.941176470587</v>
      </c>
      <c r="L569" s="38">
        <f>'[1]From Access'!L567</f>
        <v>3.7116081970491998E-4</v>
      </c>
    </row>
    <row r="570" spans="2:12" x14ac:dyDescent="0.25">
      <c r="B570" s="3" t="str">
        <f>'[1]From Access'!B568</f>
        <v>14.7.06</v>
      </c>
      <c r="C570" s="3" t="str">
        <f>'[1]From Access'!C568</f>
        <v>Sales, trade-ins and refunds for recreation and culture nec</v>
      </c>
      <c r="D570" s="3" t="str">
        <f>'[1]From Access'!D568</f>
        <v>14.7.06.0</v>
      </c>
      <c r="E570" s="3" t="str">
        <f>'[1]From Access'!E568</f>
        <v>Sales, trade-ins and refunds for recreation and culture nec</v>
      </c>
      <c r="F570" s="6" t="str">
        <f>'[1]From Access'!F568</f>
        <v>192</v>
      </c>
      <c r="G570" s="3" t="str">
        <f>'[1]From Access'!G568</f>
        <v>Sport and recreation services</v>
      </c>
      <c r="H570" s="36">
        <f>'[1]From Access'!H568</f>
        <v>0</v>
      </c>
      <c r="I570" s="37">
        <f>'[1]From Access'!I568</f>
        <v>0</v>
      </c>
      <c r="J570" s="37">
        <f>'[1]From Access'!J568</f>
        <v>0</v>
      </c>
      <c r="K570" s="37">
        <f>'[1]From Access'!K568</f>
        <v>0</v>
      </c>
      <c r="L570" s="38">
        <f>'[1]From Access'!L568</f>
        <v>0</v>
      </c>
    </row>
    <row r="571" spans="2:12" x14ac:dyDescent="0.25">
      <c r="B571" s="3" t="str">
        <f>'[1]From Access'!B569</f>
        <v>14.8.00</v>
      </c>
      <c r="C571" s="3" t="str">
        <f>'[1]From Access'!C569</f>
        <v>Refunds for education</v>
      </c>
      <c r="D571" s="3" t="str">
        <f>'[1]From Access'!D569</f>
        <v>14.8.00.0</v>
      </c>
      <c r="E571" s="3" t="str">
        <f>'[1]From Access'!E569</f>
        <v>Refunds for education</v>
      </c>
      <c r="F571" s="6" t="str">
        <f>'[1]From Access'!F569</f>
        <v>184</v>
      </c>
      <c r="G571" s="3" t="str">
        <f>'[1]From Access'!G569</f>
        <v>Higher education</v>
      </c>
      <c r="H571" s="36">
        <f>'[1]From Access'!H569</f>
        <v>0</v>
      </c>
      <c r="I571" s="37">
        <f>'[1]From Access'!I569</f>
        <v>0</v>
      </c>
      <c r="J571" s="37">
        <f>'[1]From Access'!J569</f>
        <v>0</v>
      </c>
      <c r="K571" s="37">
        <f>'[1]From Access'!K569</f>
        <v>0</v>
      </c>
      <c r="L571" s="38">
        <f>'[1]From Access'!L569</f>
        <v>0</v>
      </c>
    </row>
    <row r="572" spans="2:12" x14ac:dyDescent="0.25">
      <c r="B572" s="3" t="str">
        <f>'[1]From Access'!B570</f>
        <v>14.9.01</v>
      </c>
      <c r="C572" s="3" t="str">
        <f>'[1]From Access'!C570</f>
        <v>Sales and trade-ins of personal effects nec</v>
      </c>
      <c r="D572" s="3" t="str">
        <f>'[1]From Access'!D570</f>
        <v>14.9.01.0</v>
      </c>
      <c r="E572" s="3" t="str">
        <f>'[1]From Access'!E570</f>
        <v>Sales and trade-ins of personal effects nec</v>
      </c>
      <c r="F572" s="6" t="str">
        <f>'[1]From Access'!F570</f>
        <v>105</v>
      </c>
      <c r="G572" s="3" t="str">
        <f>'[1]From Access'!G570</f>
        <v>Jewellery</v>
      </c>
      <c r="H572" s="36">
        <f>'[1]From Access'!H570</f>
        <v>1</v>
      </c>
      <c r="I572" s="37">
        <f>'[1]From Access'!I570</f>
        <v>-11900</v>
      </c>
      <c r="J572" s="37">
        <f>'[1]From Access'!J570</f>
        <v>-8013.4204275534448</v>
      </c>
      <c r="K572" s="37">
        <f>'[1]From Access'!K570</f>
        <v>-3886.5795724465552</v>
      </c>
      <c r="L572" s="38">
        <f>'[1]From Access'!L570</f>
        <v>8.6100598534128304E-4</v>
      </c>
    </row>
    <row r="573" spans="2:12" x14ac:dyDescent="0.25">
      <c r="B573" s="3" t="str">
        <f>'[1]From Access'!B571</f>
        <v>14.9.02</v>
      </c>
      <c r="C573" s="3" t="str">
        <f>'[1]From Access'!C571</f>
        <v>Cash receipts from insurance claims</v>
      </c>
      <c r="D573" s="3" t="str">
        <f>'[1]From Access'!D571</f>
        <v>14.9.02.0</v>
      </c>
      <c r="E573" s="3" t="str">
        <f>'[1]From Access'!E571</f>
        <v>Cash receipts from insurance claims</v>
      </c>
      <c r="F573" s="6" t="str">
        <f>'[1]From Access'!F571</f>
        <v>153</v>
      </c>
      <c r="G573" s="3" t="str">
        <f>'[1]From Access'!G571</f>
        <v>Other insurance services</v>
      </c>
      <c r="H573" s="36">
        <f>'[1]From Access'!H571</f>
        <v>1</v>
      </c>
      <c r="I573" s="37">
        <f>'[1]From Access'!I571</f>
        <v>-33047000</v>
      </c>
      <c r="J573" s="37">
        <f>'[1]From Access'!J571</f>
        <v>-28294151.251466565</v>
      </c>
      <c r="K573" s="37">
        <f>'[1]From Access'!K571</f>
        <v>-4752848.7485334352</v>
      </c>
      <c r="L573" s="38">
        <f>'[1]From Access'!L571</f>
        <v>1.20265135873327E-5</v>
      </c>
    </row>
    <row r="574" spans="2:12" x14ac:dyDescent="0.25">
      <c r="B574" s="3" t="str">
        <f>'[1]From Access'!B572</f>
        <v>14.9.03</v>
      </c>
      <c r="C574" s="3" t="str">
        <f>'[1]From Access'!C572</f>
        <v>Other sales, trade-ins and refunds nec</v>
      </c>
      <c r="D574" s="3" t="str">
        <f>'[1]From Access'!D572</f>
        <v>14.9.03.0</v>
      </c>
      <c r="E574" s="3" t="str">
        <f>'[1]From Access'!E572</f>
        <v>Other sales, trade-ins and refunds nec</v>
      </c>
      <c r="F574" s="6" t="str">
        <f>'[1]From Access'!F572</f>
        <v>107</v>
      </c>
      <c r="G574" s="3" t="str">
        <f>'[1]From Access'!G572</f>
        <v>Games and toys</v>
      </c>
      <c r="H574" s="36">
        <f>'[1]From Access'!H572</f>
        <v>0.23052029200207444</v>
      </c>
      <c r="I574" s="37">
        <f>'[1]From Access'!I572</f>
        <v>-1272300</v>
      </c>
      <c r="J574" s="37">
        <f>'[1]From Access'!J572</f>
        <v>-679977.52387448843</v>
      </c>
      <c r="K574" s="37">
        <f>'[1]From Access'!K572</f>
        <v>-592322.47612551157</v>
      </c>
      <c r="L574" s="38">
        <f>'[1]From Access'!L572</f>
        <v>8.3613019337339198E-5</v>
      </c>
    </row>
    <row r="575" spans="2:12" x14ac:dyDescent="0.25">
      <c r="B575" s="3" t="str">
        <f>'[1]From Access'!B573</f>
        <v>14.9.03</v>
      </c>
      <c r="C575" s="3" t="str">
        <f>'[1]From Access'!C573</f>
        <v>Other sales, trade-ins and refunds nec</v>
      </c>
      <c r="D575" s="3" t="str">
        <f>'[1]From Access'!D573</f>
        <v>14.9.03.0</v>
      </c>
      <c r="E575" s="3" t="str">
        <f>'[1]From Access'!E573</f>
        <v>Other sales, trade-ins and refunds nec</v>
      </c>
      <c r="F575" s="6" t="str">
        <f>'[1]From Access'!F573</f>
        <v>197</v>
      </c>
      <c r="G575" s="3" t="str">
        <f>'[1]From Access'!G573</f>
        <v>Other personal and community services</v>
      </c>
      <c r="H575" s="36">
        <f>'[1]From Access'!H573</f>
        <v>0.76947970799792564</v>
      </c>
      <c r="I575" s="37">
        <f>'[1]From Access'!I573</f>
        <v>-2418700</v>
      </c>
      <c r="J575" s="37">
        <f>'[1]From Access'!J573</f>
        <v>-2269773.7451737453</v>
      </c>
      <c r="K575" s="37">
        <f>'[1]From Access'!K573</f>
        <v>-148926.25482625468</v>
      </c>
      <c r="L575" s="38">
        <f>'[1]From Access'!L573</f>
        <v>5.56746388832267E-5</v>
      </c>
    </row>
    <row r="576" spans="2:12" x14ac:dyDescent="0.25">
      <c r="G576" s="3" t="s">
        <v>768</v>
      </c>
      <c r="H576" s="3"/>
      <c r="I576" s="37">
        <f>SUM(I8:I575)</f>
        <v>2336504500</v>
      </c>
      <c r="J576" s="37">
        <f>SUM(J8:J575)</f>
        <v>1747007647.131392</v>
      </c>
      <c r="K576" s="37">
        <f>SUM(K8:K575)</f>
        <v>589496852.86860716</v>
      </c>
    </row>
    <row r="577" spans="7:11" x14ac:dyDescent="0.25">
      <c r="G577" s="3" t="s">
        <v>769</v>
      </c>
      <c r="H577" s="3"/>
      <c r="I577" s="37">
        <f>'[1]From Access'!I575</f>
        <v>2336504500</v>
      </c>
      <c r="J577" s="3"/>
      <c r="K577" s="3"/>
    </row>
  </sheetData>
  <mergeCells count="2">
    <mergeCell ref="H2:I5"/>
    <mergeCell ref="J2:K5"/>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1AB54-F48F-4FDF-BF9F-6F67B6728383}">
  <dimension ref="A1:F204"/>
  <sheetViews>
    <sheetView zoomScale="80" zoomScaleNormal="80" workbookViewId="0">
      <selection activeCell="B4" sqref="B4"/>
    </sheetView>
  </sheetViews>
  <sheetFormatPr defaultRowHeight="15" x14ac:dyDescent="0.25"/>
  <cols>
    <col min="1" max="1" width="15.85546875" customWidth="1"/>
    <col min="2" max="2" width="23.42578125" style="5" customWidth="1"/>
    <col min="3" max="3" width="70.140625" bestFit="1" customWidth="1"/>
    <col min="4" max="6" width="20.5703125" customWidth="1"/>
  </cols>
  <sheetData>
    <row r="1" spans="1:6" x14ac:dyDescent="0.25">
      <c r="A1" s="1" t="s">
        <v>770</v>
      </c>
    </row>
    <row r="5" spans="1:6" ht="47.25" x14ac:dyDescent="0.25">
      <c r="B5" s="8" t="s">
        <v>19</v>
      </c>
      <c r="C5" s="9" t="s">
        <v>20</v>
      </c>
      <c r="D5" s="10" t="s">
        <v>763</v>
      </c>
      <c r="E5" s="10" t="s">
        <v>771</v>
      </c>
      <c r="F5" s="10" t="s">
        <v>772</v>
      </c>
    </row>
    <row r="6" spans="1:6" x14ac:dyDescent="0.25">
      <c r="B6" s="6">
        <v>1</v>
      </c>
      <c r="C6" s="3" t="s">
        <v>22</v>
      </c>
      <c r="D6" s="3">
        <v>0.41615541922290389</v>
      </c>
      <c r="E6" s="3">
        <v>0.50920245398773001</v>
      </c>
      <c r="F6" s="3">
        <v>7.4642126789366048E-2</v>
      </c>
    </row>
    <row r="7" spans="1:6" x14ac:dyDescent="0.25">
      <c r="B7" s="6">
        <v>2</v>
      </c>
      <c r="C7" s="3" t="s">
        <v>23</v>
      </c>
      <c r="D7" s="3">
        <v>0.58111587982832613</v>
      </c>
      <c r="E7" s="3">
        <v>0.36137339055793993</v>
      </c>
      <c r="F7" s="3">
        <v>5.7510729613733907E-2</v>
      </c>
    </row>
    <row r="8" spans="1:6" x14ac:dyDescent="0.25">
      <c r="B8" s="6">
        <v>3</v>
      </c>
      <c r="C8" s="3" t="s">
        <v>24</v>
      </c>
      <c r="D8" s="3">
        <v>0.80184516646610504</v>
      </c>
      <c r="E8" s="3">
        <v>0.19775371038908945</v>
      </c>
      <c r="F8" s="3">
        <v>4.0112314480545525E-4</v>
      </c>
    </row>
    <row r="9" spans="1:6" x14ac:dyDescent="0.25">
      <c r="B9" s="6">
        <v>4</v>
      </c>
      <c r="C9" s="3" t="s">
        <v>25</v>
      </c>
      <c r="D9" s="3">
        <v>0.81466876971608837</v>
      </c>
      <c r="E9" s="3">
        <v>0.16561514195583596</v>
      </c>
      <c r="F9" s="3">
        <v>1.9716088328075709E-2</v>
      </c>
    </row>
    <row r="10" spans="1:6" x14ac:dyDescent="0.25">
      <c r="B10" s="6">
        <v>5</v>
      </c>
      <c r="C10" s="3" t="s">
        <v>26</v>
      </c>
      <c r="D10" s="3">
        <v>0.63144547759932379</v>
      </c>
      <c r="E10" s="3">
        <v>0.29839391377852914</v>
      </c>
      <c r="F10" s="3">
        <v>7.0160608622147083E-2</v>
      </c>
    </row>
    <row r="11" spans="1:6" x14ac:dyDescent="0.25">
      <c r="B11" s="6">
        <v>6</v>
      </c>
      <c r="C11" s="3" t="s">
        <v>27</v>
      </c>
      <c r="D11" s="3">
        <v>0.90354090354090355</v>
      </c>
      <c r="E11" s="3">
        <v>9.6459096459096463E-2</v>
      </c>
      <c r="F11" s="3">
        <v>0</v>
      </c>
    </row>
    <row r="12" spans="1:6" x14ac:dyDescent="0.25">
      <c r="B12" s="6">
        <v>7</v>
      </c>
      <c r="C12" s="3" t="s">
        <v>773</v>
      </c>
      <c r="D12" s="3">
        <v>0.8392857142857143</v>
      </c>
      <c r="E12" s="3">
        <v>0.16071428571428573</v>
      </c>
      <c r="F12" s="3">
        <v>0</v>
      </c>
    </row>
    <row r="13" spans="1:6" x14ac:dyDescent="0.25">
      <c r="B13" s="6">
        <v>8</v>
      </c>
      <c r="C13" s="3" t="s">
        <v>28</v>
      </c>
      <c r="D13" s="3">
        <v>1</v>
      </c>
      <c r="E13" s="3">
        <v>0</v>
      </c>
      <c r="F13" s="3">
        <v>0</v>
      </c>
    </row>
    <row r="14" spans="1:6" x14ac:dyDescent="0.25">
      <c r="B14" s="6">
        <v>9</v>
      </c>
      <c r="C14" s="3" t="s">
        <v>29</v>
      </c>
      <c r="D14" s="3">
        <v>0.99759615384615385</v>
      </c>
      <c r="E14" s="3">
        <v>2.403846153846154E-3</v>
      </c>
      <c r="F14" s="3">
        <v>0</v>
      </c>
    </row>
    <row r="15" spans="1:6" x14ac:dyDescent="0.25">
      <c r="B15" s="6">
        <v>10</v>
      </c>
      <c r="C15" s="3" t="s">
        <v>30</v>
      </c>
      <c r="D15" s="3">
        <v>0.89876033057851235</v>
      </c>
      <c r="E15" s="3">
        <v>8.4710743801652888E-2</v>
      </c>
      <c r="F15" s="3">
        <v>1.6528925619834711E-2</v>
      </c>
    </row>
    <row r="16" spans="1:6" x14ac:dyDescent="0.25">
      <c r="B16" s="6">
        <v>11</v>
      </c>
      <c r="C16" s="3" t="s">
        <v>31</v>
      </c>
      <c r="D16" s="3">
        <v>1</v>
      </c>
      <c r="E16" s="3">
        <v>0</v>
      </c>
      <c r="F16" s="3">
        <v>0</v>
      </c>
    </row>
    <row r="17" spans="2:6" x14ac:dyDescent="0.25">
      <c r="B17" s="6">
        <v>12</v>
      </c>
      <c r="C17" s="3" t="s">
        <v>32</v>
      </c>
      <c r="D17" s="3">
        <v>0.81404958677685946</v>
      </c>
      <c r="E17" s="3">
        <v>0.18595041322314049</v>
      </c>
      <c r="F17" s="3">
        <v>0</v>
      </c>
    </row>
    <row r="18" spans="2:6" x14ac:dyDescent="0.25">
      <c r="B18" s="6">
        <v>13</v>
      </c>
      <c r="C18" s="3" t="s">
        <v>33</v>
      </c>
      <c r="D18" s="3">
        <v>1</v>
      </c>
      <c r="E18" s="3">
        <v>0</v>
      </c>
      <c r="F18" s="3">
        <v>0</v>
      </c>
    </row>
    <row r="19" spans="2:6" x14ac:dyDescent="0.25">
      <c r="B19" s="6">
        <v>14</v>
      </c>
      <c r="C19" s="3" t="s">
        <v>34</v>
      </c>
      <c r="D19" s="3">
        <v>0.96739130434782605</v>
      </c>
      <c r="E19" s="3">
        <v>3.2608695652173912E-2</v>
      </c>
      <c r="F19" s="3">
        <v>0</v>
      </c>
    </row>
    <row r="20" spans="2:6" x14ac:dyDescent="0.25">
      <c r="B20" s="6">
        <v>15</v>
      </c>
      <c r="C20" s="3" t="s">
        <v>35</v>
      </c>
      <c r="D20" s="3">
        <v>0.86792452830188682</v>
      </c>
      <c r="E20" s="3">
        <v>8.4350721420643732E-2</v>
      </c>
      <c r="F20" s="3">
        <v>4.8834628190899003E-2</v>
      </c>
    </row>
    <row r="21" spans="2:6" x14ac:dyDescent="0.25">
      <c r="B21" s="6">
        <v>16</v>
      </c>
      <c r="C21" s="3" t="s">
        <v>36</v>
      </c>
      <c r="D21" s="3">
        <v>0.90782382456792421</v>
      </c>
      <c r="E21" s="3">
        <v>9.1618658241962456E-2</v>
      </c>
      <c r="F21" s="3">
        <v>5.5751719011336179E-4</v>
      </c>
    </row>
    <row r="22" spans="2:6" x14ac:dyDescent="0.25">
      <c r="B22" s="6">
        <v>17</v>
      </c>
      <c r="C22" s="3" t="s">
        <v>37</v>
      </c>
      <c r="D22" s="3">
        <v>0.97783933518005539</v>
      </c>
      <c r="E22" s="3">
        <v>0</v>
      </c>
      <c r="F22" s="3">
        <v>2.2160664819944598E-2</v>
      </c>
    </row>
    <row r="23" spans="2:6" x14ac:dyDescent="0.25">
      <c r="B23" s="6">
        <v>18</v>
      </c>
      <c r="C23" s="3" t="s">
        <v>38</v>
      </c>
      <c r="D23" s="3">
        <v>0.87722772277227723</v>
      </c>
      <c r="E23" s="3">
        <v>0.12079207920792079</v>
      </c>
      <c r="F23" s="3">
        <v>1.9801980198019802E-3</v>
      </c>
    </row>
    <row r="24" spans="2:6" x14ac:dyDescent="0.25">
      <c r="B24" s="6">
        <v>19</v>
      </c>
      <c r="C24" s="3" t="s">
        <v>39</v>
      </c>
      <c r="D24" s="3">
        <v>0.99978600470789647</v>
      </c>
      <c r="E24" s="3">
        <v>0</v>
      </c>
      <c r="F24" s="3">
        <v>2.1399529210357372E-4</v>
      </c>
    </row>
    <row r="25" spans="2:6" x14ac:dyDescent="0.25">
      <c r="B25" s="6">
        <v>20</v>
      </c>
      <c r="C25" s="3" t="s">
        <v>40</v>
      </c>
      <c r="D25" s="3">
        <v>0.99936908517350154</v>
      </c>
      <c r="E25" s="3">
        <v>0</v>
      </c>
      <c r="F25" s="3">
        <v>0</v>
      </c>
    </row>
    <row r="26" spans="2:6" x14ac:dyDescent="0.25">
      <c r="B26" s="6">
        <v>21</v>
      </c>
      <c r="C26" s="3" t="s">
        <v>41</v>
      </c>
      <c r="D26" s="3">
        <v>1</v>
      </c>
      <c r="E26" s="3">
        <v>0</v>
      </c>
      <c r="F26" s="3">
        <v>0</v>
      </c>
    </row>
    <row r="27" spans="2:6" x14ac:dyDescent="0.25">
      <c r="B27" s="6">
        <v>22</v>
      </c>
      <c r="C27" s="3" t="s">
        <v>42</v>
      </c>
      <c r="D27" s="3">
        <v>0.9946236559139785</v>
      </c>
      <c r="E27" s="3">
        <v>0</v>
      </c>
      <c r="F27" s="3">
        <v>5.3763440860215058E-3</v>
      </c>
    </row>
    <row r="28" spans="2:6" x14ac:dyDescent="0.25">
      <c r="B28" s="6">
        <v>23</v>
      </c>
      <c r="C28" s="3" t="s">
        <v>43</v>
      </c>
      <c r="D28" s="3">
        <v>0.99512560929883764</v>
      </c>
      <c r="E28" s="3">
        <v>0</v>
      </c>
      <c r="F28" s="3">
        <v>4.8743907011623549E-3</v>
      </c>
    </row>
    <row r="29" spans="2:6" x14ac:dyDescent="0.25">
      <c r="B29" s="6">
        <v>24</v>
      </c>
      <c r="C29" s="3" t="s">
        <v>44</v>
      </c>
      <c r="D29" s="3">
        <v>0.99581239530988275</v>
      </c>
      <c r="E29" s="3">
        <v>3.3500837520938024E-3</v>
      </c>
      <c r="F29" s="3">
        <v>0</v>
      </c>
    </row>
    <row r="30" spans="2:6" x14ac:dyDescent="0.25">
      <c r="B30" s="6">
        <v>25</v>
      </c>
      <c r="C30" s="3" t="s">
        <v>45</v>
      </c>
      <c r="D30" s="3">
        <v>0.83172343670564308</v>
      </c>
      <c r="E30" s="3">
        <v>0.13523131672597866</v>
      </c>
      <c r="F30" s="3">
        <v>3.3045246568378241E-2</v>
      </c>
    </row>
    <row r="31" spans="2:6" x14ac:dyDescent="0.25">
      <c r="B31" s="6">
        <v>26</v>
      </c>
      <c r="C31" s="3" t="s">
        <v>46</v>
      </c>
      <c r="D31" s="3">
        <v>1</v>
      </c>
      <c r="E31" s="3">
        <v>0</v>
      </c>
      <c r="F31" s="3">
        <v>0</v>
      </c>
    </row>
    <row r="32" spans="2:6" x14ac:dyDescent="0.25">
      <c r="B32" s="6">
        <v>27</v>
      </c>
      <c r="C32" s="3" t="s">
        <v>47</v>
      </c>
      <c r="D32" s="3">
        <v>1</v>
      </c>
      <c r="E32" s="3">
        <v>0</v>
      </c>
      <c r="F32" s="3">
        <v>0</v>
      </c>
    </row>
    <row r="33" spans="2:6" x14ac:dyDescent="0.25">
      <c r="B33" s="6">
        <v>28</v>
      </c>
      <c r="C33" s="3" t="s">
        <v>48</v>
      </c>
      <c r="D33" s="3">
        <v>0.73684210526315785</v>
      </c>
      <c r="E33" s="3">
        <v>0.19649122807017544</v>
      </c>
      <c r="F33" s="3">
        <v>6.6666666666666666E-2</v>
      </c>
    </row>
    <row r="34" spans="2:6" x14ac:dyDescent="0.25">
      <c r="B34" s="6">
        <v>29</v>
      </c>
      <c r="C34" s="3" t="s">
        <v>49</v>
      </c>
      <c r="D34" s="3">
        <v>0.92521109770808208</v>
      </c>
      <c r="E34" s="3">
        <v>7.3582629674306399E-2</v>
      </c>
      <c r="F34" s="3">
        <v>1.2062726176115801E-3</v>
      </c>
    </row>
    <row r="35" spans="2:6" x14ac:dyDescent="0.25">
      <c r="B35" s="6">
        <v>30</v>
      </c>
      <c r="C35" s="3" t="s">
        <v>50</v>
      </c>
      <c r="D35" s="3">
        <v>1</v>
      </c>
      <c r="E35" s="3">
        <v>0</v>
      </c>
      <c r="F35" s="3">
        <v>0</v>
      </c>
    </row>
    <row r="36" spans="2:6" x14ac:dyDescent="0.25">
      <c r="B36" s="6">
        <v>31</v>
      </c>
      <c r="C36" s="3" t="s">
        <v>51</v>
      </c>
      <c r="D36" s="3">
        <v>0.86913010007698233</v>
      </c>
      <c r="E36" s="3">
        <v>9.3778430960878997E-2</v>
      </c>
      <c r="F36" s="3">
        <v>3.7021485058436561E-2</v>
      </c>
    </row>
    <row r="37" spans="2:6" x14ac:dyDescent="0.25">
      <c r="B37" s="6">
        <v>32</v>
      </c>
      <c r="C37" s="3" t="s">
        <v>52</v>
      </c>
      <c r="D37" s="3">
        <v>0.71189591078066916</v>
      </c>
      <c r="E37" s="3">
        <v>0.20508054522924413</v>
      </c>
      <c r="F37" s="3">
        <v>8.3643122676579931E-2</v>
      </c>
    </row>
    <row r="38" spans="2:6" x14ac:dyDescent="0.25">
      <c r="B38" s="6">
        <v>33</v>
      </c>
      <c r="C38" s="3" t="s">
        <v>53</v>
      </c>
      <c r="D38" s="3">
        <v>0.84780352819093741</v>
      </c>
      <c r="E38" s="3">
        <v>0.12625389138706331</v>
      </c>
      <c r="F38" s="3">
        <v>2.5942580421999307E-2</v>
      </c>
    </row>
    <row r="39" spans="2:6" x14ac:dyDescent="0.25">
      <c r="B39" s="6">
        <v>34</v>
      </c>
      <c r="C39" s="3" t="s">
        <v>54</v>
      </c>
      <c r="D39" s="3">
        <v>0.92640087044377084</v>
      </c>
      <c r="E39" s="3">
        <v>5.2382062640864223E-2</v>
      </c>
      <c r="F39" s="3">
        <v>2.1294785109194064E-2</v>
      </c>
    </row>
    <row r="40" spans="2:6" x14ac:dyDescent="0.25">
      <c r="B40" s="6">
        <v>35</v>
      </c>
      <c r="C40" s="3" t="s">
        <v>55</v>
      </c>
      <c r="D40" s="3">
        <v>0.96241809865249106</v>
      </c>
      <c r="E40" s="3">
        <v>2.2128816911855607E-2</v>
      </c>
      <c r="F40" s="3">
        <v>1.5576709111138584E-2</v>
      </c>
    </row>
    <row r="41" spans="2:6" x14ac:dyDescent="0.25">
      <c r="B41" s="6">
        <v>36</v>
      </c>
      <c r="C41" s="3" t="s">
        <v>56</v>
      </c>
      <c r="D41" s="3">
        <v>0.74872231686541735</v>
      </c>
      <c r="E41" s="3">
        <v>0.15758091993185691</v>
      </c>
      <c r="F41" s="3">
        <v>9.3696763202725727E-2</v>
      </c>
    </row>
    <row r="42" spans="2:6" x14ac:dyDescent="0.25">
      <c r="B42" s="6">
        <v>37</v>
      </c>
      <c r="C42" s="3" t="s">
        <v>57</v>
      </c>
      <c r="D42" s="3">
        <v>0.72694063926940644</v>
      </c>
      <c r="E42" s="3">
        <v>0.17351598173515981</v>
      </c>
      <c r="F42" s="3">
        <v>9.9543378995433793E-2</v>
      </c>
    </row>
    <row r="43" spans="2:6" x14ac:dyDescent="0.25">
      <c r="B43" s="6">
        <v>38</v>
      </c>
      <c r="C43" s="3" t="s">
        <v>58</v>
      </c>
      <c r="D43" s="3">
        <v>0.85736260662844355</v>
      </c>
      <c r="E43" s="3">
        <v>9.411271150887987E-2</v>
      </c>
      <c r="F43" s="3">
        <v>4.8384841280939728E-2</v>
      </c>
    </row>
    <row r="44" spans="2:6" x14ac:dyDescent="0.25">
      <c r="B44" s="6">
        <v>39</v>
      </c>
      <c r="C44" s="3" t="s">
        <v>59</v>
      </c>
      <c r="D44" s="3">
        <v>0.78771929824561404</v>
      </c>
      <c r="E44" s="3">
        <v>0.1736842105263158</v>
      </c>
      <c r="F44" s="3">
        <v>3.7719298245614034E-2</v>
      </c>
    </row>
    <row r="45" spans="2:6" x14ac:dyDescent="0.25">
      <c r="B45" s="6">
        <v>40</v>
      </c>
      <c r="C45" s="3" t="s">
        <v>60</v>
      </c>
      <c r="D45" s="3">
        <v>0.85761047463175122</v>
      </c>
      <c r="E45" s="3">
        <v>0.10310965630114566</v>
      </c>
      <c r="F45" s="3">
        <v>3.927986906710311E-2</v>
      </c>
    </row>
    <row r="46" spans="2:6" x14ac:dyDescent="0.25">
      <c r="B46" s="6">
        <v>41</v>
      </c>
      <c r="C46" s="3" t="s">
        <v>61</v>
      </c>
      <c r="D46" s="3">
        <v>0.7585551330798479</v>
      </c>
      <c r="E46" s="3">
        <v>0.20342205323193915</v>
      </c>
      <c r="F46" s="3">
        <v>3.8022813688212927E-2</v>
      </c>
    </row>
    <row r="47" spans="2:6" x14ac:dyDescent="0.25">
      <c r="B47" s="6">
        <v>42</v>
      </c>
      <c r="C47" s="3" t="s">
        <v>62</v>
      </c>
      <c r="D47" s="3">
        <v>0.69330752212389379</v>
      </c>
      <c r="E47" s="3">
        <v>0.1913716814159292</v>
      </c>
      <c r="F47" s="3">
        <v>0.115320796460177</v>
      </c>
    </row>
    <row r="48" spans="2:6" x14ac:dyDescent="0.25">
      <c r="B48" s="6">
        <v>43</v>
      </c>
      <c r="C48" s="3" t="s">
        <v>63</v>
      </c>
      <c r="D48" s="3">
        <v>0.69465648854961837</v>
      </c>
      <c r="E48" s="3">
        <v>0.18829516539440203</v>
      </c>
      <c r="F48" s="3">
        <v>0.11704834605597965</v>
      </c>
    </row>
    <row r="49" spans="2:6" x14ac:dyDescent="0.25">
      <c r="B49" s="6">
        <v>44</v>
      </c>
      <c r="C49" s="3" t="s">
        <v>64</v>
      </c>
      <c r="D49" s="3">
        <v>0.54203437064561077</v>
      </c>
      <c r="E49" s="3">
        <v>0.29276977860349901</v>
      </c>
      <c r="F49" s="3">
        <v>0.16519585075089024</v>
      </c>
    </row>
    <row r="50" spans="2:6" x14ac:dyDescent="0.25">
      <c r="B50" s="6">
        <v>45</v>
      </c>
      <c r="C50" s="3" t="s">
        <v>65</v>
      </c>
      <c r="D50" s="3">
        <v>0.17531432619089782</v>
      </c>
      <c r="E50" s="3">
        <v>0.24986718611652206</v>
      </c>
      <c r="F50" s="3">
        <v>0.57481848769258015</v>
      </c>
    </row>
    <row r="51" spans="2:6" x14ac:dyDescent="0.25">
      <c r="B51" s="6">
        <v>46</v>
      </c>
      <c r="C51" s="3" t="s">
        <v>66</v>
      </c>
      <c r="D51" s="3">
        <v>0.60661424606845515</v>
      </c>
      <c r="E51" s="3">
        <v>0.25901942645698428</v>
      </c>
      <c r="F51" s="3">
        <v>0.13436632747456059</v>
      </c>
    </row>
    <row r="52" spans="2:6" x14ac:dyDescent="0.25">
      <c r="B52" s="6">
        <v>47</v>
      </c>
      <c r="C52" s="3" t="s">
        <v>67</v>
      </c>
      <c r="D52" s="3">
        <v>0.88819875776397517</v>
      </c>
      <c r="E52" s="3">
        <v>0.11180124223602485</v>
      </c>
      <c r="F52" s="3">
        <v>0</v>
      </c>
    </row>
    <row r="53" spans="2:6" x14ac:dyDescent="0.25">
      <c r="B53" s="6">
        <v>48</v>
      </c>
      <c r="C53" s="3" t="s">
        <v>68</v>
      </c>
      <c r="D53" s="3">
        <v>0.80876494023904377</v>
      </c>
      <c r="E53" s="3">
        <v>0.19123505976095617</v>
      </c>
      <c r="F53" s="3">
        <v>0</v>
      </c>
    </row>
    <row r="54" spans="2:6" x14ac:dyDescent="0.25">
      <c r="B54" s="6">
        <v>49</v>
      </c>
      <c r="C54" s="3" t="s">
        <v>69</v>
      </c>
      <c r="D54" s="3">
        <v>0.63513513513513509</v>
      </c>
      <c r="E54" s="3">
        <v>0.29391891891891891</v>
      </c>
      <c r="F54" s="3">
        <v>6.7567567567567571E-2</v>
      </c>
    </row>
    <row r="55" spans="2:6" x14ac:dyDescent="0.25">
      <c r="B55" s="6">
        <v>50</v>
      </c>
      <c r="C55" s="3" t="s">
        <v>70</v>
      </c>
      <c r="D55" s="3">
        <v>0.58350515463917529</v>
      </c>
      <c r="E55" s="3">
        <v>0.33659793814432992</v>
      </c>
      <c r="F55" s="3">
        <v>7.9381443298969068E-2</v>
      </c>
    </row>
    <row r="56" spans="2:6" x14ac:dyDescent="0.25">
      <c r="B56" s="6">
        <v>51</v>
      </c>
      <c r="C56" s="3" t="s">
        <v>71</v>
      </c>
      <c r="D56" s="3">
        <v>0.62555555555555553</v>
      </c>
      <c r="E56" s="3">
        <v>0.29555555555555557</v>
      </c>
      <c r="F56" s="3">
        <v>7.8888888888888883E-2</v>
      </c>
    </row>
    <row r="57" spans="2:6" x14ac:dyDescent="0.25">
      <c r="B57" s="6">
        <v>52</v>
      </c>
      <c r="C57" s="3" t="s">
        <v>72</v>
      </c>
      <c r="D57" s="3">
        <v>0.60922855082912764</v>
      </c>
      <c r="E57" s="3">
        <v>0.32372025955299205</v>
      </c>
      <c r="F57" s="3">
        <v>6.6330209084354719E-2</v>
      </c>
    </row>
    <row r="58" spans="2:6" x14ac:dyDescent="0.25">
      <c r="B58" s="6">
        <v>53</v>
      </c>
      <c r="C58" s="3" t="s">
        <v>73</v>
      </c>
      <c r="D58" s="3">
        <v>0.53951267698386562</v>
      </c>
      <c r="E58" s="3">
        <v>0.36483371748435955</v>
      </c>
      <c r="F58" s="3">
        <v>9.5818241685874217E-2</v>
      </c>
    </row>
    <row r="59" spans="2:6" x14ac:dyDescent="0.25">
      <c r="B59" s="6">
        <v>54</v>
      </c>
      <c r="C59" s="3" t="s">
        <v>74</v>
      </c>
      <c r="D59" s="3">
        <v>0.50239890335846471</v>
      </c>
      <c r="E59" s="3">
        <v>0.38862234407128171</v>
      </c>
      <c r="F59" s="3">
        <v>0.10966415352981494</v>
      </c>
    </row>
    <row r="60" spans="2:6" x14ac:dyDescent="0.25">
      <c r="B60" s="6">
        <v>55</v>
      </c>
      <c r="C60" s="3" t="s">
        <v>75</v>
      </c>
      <c r="D60" s="3">
        <v>0.98337489609310058</v>
      </c>
      <c r="E60" s="3">
        <v>1.6070933776669436E-2</v>
      </c>
      <c r="F60" s="3">
        <v>5.5417013022998065E-4</v>
      </c>
    </row>
    <row r="61" spans="2:6" x14ac:dyDescent="0.25">
      <c r="B61" s="6">
        <v>56</v>
      </c>
      <c r="C61" s="3" t="s">
        <v>76</v>
      </c>
      <c r="D61" s="3">
        <v>0.958984375</v>
      </c>
      <c r="E61" s="3">
        <v>3.8411458333333336E-2</v>
      </c>
      <c r="F61" s="3">
        <v>2.6041666666666665E-3</v>
      </c>
    </row>
    <row r="62" spans="2:6" x14ac:dyDescent="0.25">
      <c r="B62" s="6">
        <v>57</v>
      </c>
      <c r="C62" s="3" t="s">
        <v>77</v>
      </c>
      <c r="D62" s="3">
        <v>0.86488740617180981</v>
      </c>
      <c r="E62" s="3">
        <v>0.12927439532944121</v>
      </c>
      <c r="F62" s="3">
        <v>5.8381984987489572E-3</v>
      </c>
    </row>
    <row r="63" spans="2:6" x14ac:dyDescent="0.25">
      <c r="B63" s="6">
        <v>58</v>
      </c>
      <c r="C63" s="3" t="s">
        <v>78</v>
      </c>
      <c r="D63" s="3">
        <v>0.84888059701492535</v>
      </c>
      <c r="E63" s="3">
        <v>0.11380597014925373</v>
      </c>
      <c r="F63" s="3">
        <v>3.5447761194029849E-2</v>
      </c>
    </row>
    <row r="64" spans="2:6" x14ac:dyDescent="0.25">
      <c r="B64" s="6">
        <v>59</v>
      </c>
      <c r="C64" s="3" t="s">
        <v>79</v>
      </c>
      <c r="D64" s="3">
        <v>0.94087403598971719</v>
      </c>
      <c r="E64" s="3">
        <v>5.758354755784062E-2</v>
      </c>
      <c r="F64" s="3">
        <v>2.056555269922879E-3</v>
      </c>
    </row>
    <row r="65" spans="2:6" x14ac:dyDescent="0.25">
      <c r="B65" s="6">
        <v>60</v>
      </c>
      <c r="C65" s="3" t="s">
        <v>80</v>
      </c>
      <c r="D65" s="3">
        <v>0.54405086285195281</v>
      </c>
      <c r="E65" s="3">
        <v>0.35603996366939145</v>
      </c>
      <c r="F65" s="3">
        <v>9.9909173478655772E-2</v>
      </c>
    </row>
    <row r="66" spans="2:6" x14ac:dyDescent="0.25">
      <c r="B66" s="6">
        <v>61</v>
      </c>
      <c r="C66" s="3" t="s">
        <v>81</v>
      </c>
      <c r="D66" s="3">
        <v>0.54009819967266781</v>
      </c>
      <c r="E66" s="3">
        <v>0.3739770867430442</v>
      </c>
      <c r="F66" s="3">
        <v>8.5924713584288048E-2</v>
      </c>
    </row>
    <row r="67" spans="2:6" x14ac:dyDescent="0.25">
      <c r="B67" s="6">
        <v>62</v>
      </c>
      <c r="C67" s="3" t="s">
        <v>82</v>
      </c>
      <c r="D67" s="3">
        <v>0.44958497754796573</v>
      </c>
      <c r="E67" s="3">
        <v>0.15512314600625934</v>
      </c>
      <c r="F67" s="3">
        <v>0.39542794938086817</v>
      </c>
    </row>
    <row r="68" spans="2:6" x14ac:dyDescent="0.25">
      <c r="B68" s="6">
        <v>63</v>
      </c>
      <c r="C68" s="3" t="s">
        <v>83</v>
      </c>
      <c r="D68" s="3">
        <v>0.78926441351888665</v>
      </c>
      <c r="E68" s="3">
        <v>0.19284294234592445</v>
      </c>
      <c r="F68" s="3">
        <v>1.7892644135188866E-2</v>
      </c>
    </row>
    <row r="69" spans="2:6" x14ac:dyDescent="0.25">
      <c r="B69" s="6">
        <v>64</v>
      </c>
      <c r="C69" s="3" t="s">
        <v>84</v>
      </c>
      <c r="D69" s="3">
        <v>0.83689024390243905</v>
      </c>
      <c r="E69" s="3">
        <v>0.14278455284552846</v>
      </c>
      <c r="F69" s="3">
        <v>2.032520325203252E-2</v>
      </c>
    </row>
    <row r="70" spans="2:6" x14ac:dyDescent="0.25">
      <c r="B70" s="6">
        <v>65</v>
      </c>
      <c r="C70" s="3" t="s">
        <v>85</v>
      </c>
      <c r="D70" s="3">
        <v>0.82467771639042353</v>
      </c>
      <c r="E70" s="3">
        <v>0.15303867403314916</v>
      </c>
      <c r="F70" s="3">
        <v>2.2467771639042358E-2</v>
      </c>
    </row>
    <row r="71" spans="2:6" x14ac:dyDescent="0.25">
      <c r="B71" s="6">
        <v>66</v>
      </c>
      <c r="C71" s="3" t="s">
        <v>86</v>
      </c>
      <c r="D71" s="3">
        <v>0.92080698584763621</v>
      </c>
      <c r="E71" s="3">
        <v>6.8352905751279738E-2</v>
      </c>
      <c r="F71" s="3">
        <v>1.0538994278831678E-2</v>
      </c>
    </row>
    <row r="72" spans="2:6" x14ac:dyDescent="0.25">
      <c r="B72" s="6">
        <v>67</v>
      </c>
      <c r="C72" s="3" t="s">
        <v>87</v>
      </c>
      <c r="D72" s="3">
        <v>0.89407914311216896</v>
      </c>
      <c r="E72" s="3">
        <v>0.1029455519190717</v>
      </c>
      <c r="F72" s="3">
        <v>2.9753049687592978E-3</v>
      </c>
    </row>
    <row r="73" spans="2:6" x14ac:dyDescent="0.25">
      <c r="B73" s="6">
        <v>68</v>
      </c>
      <c r="C73" s="3" t="s">
        <v>88</v>
      </c>
      <c r="D73" s="3">
        <v>0.72621809744779586</v>
      </c>
      <c r="E73" s="3">
        <v>0.27300850734725446</v>
      </c>
      <c r="F73" s="3">
        <v>7.7339520494972935E-4</v>
      </c>
    </row>
    <row r="74" spans="2:6" x14ac:dyDescent="0.25">
      <c r="B74" s="6">
        <v>69</v>
      </c>
      <c r="C74" s="3" t="s">
        <v>89</v>
      </c>
      <c r="D74" s="3">
        <v>0.62716869693613875</v>
      </c>
      <c r="E74" s="3">
        <v>0.31450719822812845</v>
      </c>
      <c r="F74" s="3">
        <v>5.8324104835732742E-2</v>
      </c>
    </row>
    <row r="75" spans="2:6" x14ac:dyDescent="0.25">
      <c r="B75" s="6">
        <v>70</v>
      </c>
      <c r="C75" s="3" t="s">
        <v>90</v>
      </c>
      <c r="D75" s="3">
        <v>0.60673813169984681</v>
      </c>
      <c r="E75" s="3">
        <v>0.30382848392036754</v>
      </c>
      <c r="F75" s="3">
        <v>8.943338437978561E-2</v>
      </c>
    </row>
    <row r="76" spans="2:6" x14ac:dyDescent="0.25">
      <c r="B76" s="6">
        <v>71</v>
      </c>
      <c r="C76" s="3" t="s">
        <v>91</v>
      </c>
      <c r="D76" s="3">
        <v>0.78431372549019607</v>
      </c>
      <c r="E76" s="3">
        <v>0.19778346121057119</v>
      </c>
      <c r="F76" s="3">
        <v>1.7902813299232736E-2</v>
      </c>
    </row>
    <row r="77" spans="2:6" x14ac:dyDescent="0.25">
      <c r="B77" s="6">
        <v>72</v>
      </c>
      <c r="C77" s="3" t="s">
        <v>92</v>
      </c>
      <c r="D77" s="3">
        <v>0.70951792336217556</v>
      </c>
      <c r="E77" s="3">
        <v>0.23856613102595797</v>
      </c>
      <c r="F77" s="3">
        <v>5.19159456118665E-2</v>
      </c>
    </row>
    <row r="78" spans="2:6" x14ac:dyDescent="0.25">
      <c r="B78" s="6">
        <v>73</v>
      </c>
      <c r="C78" s="3" t="s">
        <v>93</v>
      </c>
      <c r="D78" s="3">
        <v>0.91159135559921411</v>
      </c>
      <c r="E78" s="3">
        <v>8.0550098231827114E-2</v>
      </c>
      <c r="F78" s="3">
        <v>7.8585461689587421E-3</v>
      </c>
    </row>
    <row r="79" spans="2:6" x14ac:dyDescent="0.25">
      <c r="B79" s="6">
        <v>74</v>
      </c>
      <c r="C79" s="3" t="s">
        <v>94</v>
      </c>
      <c r="D79" s="3">
        <v>0.79508196721311475</v>
      </c>
      <c r="E79" s="3">
        <v>0.19262295081967212</v>
      </c>
      <c r="F79" s="3">
        <v>1.288056206088993E-2</v>
      </c>
    </row>
    <row r="80" spans="2:6" x14ac:dyDescent="0.25">
      <c r="B80" s="6">
        <v>75</v>
      </c>
      <c r="C80" s="3" t="s">
        <v>95</v>
      </c>
      <c r="D80" s="3">
        <v>0.84460887949260044</v>
      </c>
      <c r="E80" s="3">
        <v>0.15010570824524314</v>
      </c>
      <c r="F80" s="3">
        <v>5.2854122621564482E-3</v>
      </c>
    </row>
    <row r="81" spans="2:6" x14ac:dyDescent="0.25">
      <c r="B81" s="6">
        <v>76</v>
      </c>
      <c r="C81" s="3" t="s">
        <v>96</v>
      </c>
      <c r="D81" s="3">
        <v>0.84697217675941083</v>
      </c>
      <c r="E81" s="3">
        <v>0.11211129296235679</v>
      </c>
      <c r="F81" s="3">
        <v>4.0916530278232409E-2</v>
      </c>
    </row>
    <row r="82" spans="2:6" x14ac:dyDescent="0.25">
      <c r="B82" s="6">
        <v>77</v>
      </c>
      <c r="C82" s="3" t="s">
        <v>97</v>
      </c>
      <c r="D82" s="3">
        <v>0.92877767083734364</v>
      </c>
      <c r="E82" s="3">
        <v>6.3522617901828685E-2</v>
      </c>
      <c r="F82" s="3">
        <v>7.6997112608277194E-3</v>
      </c>
    </row>
    <row r="83" spans="2:6" x14ac:dyDescent="0.25">
      <c r="B83" s="6">
        <v>78</v>
      </c>
      <c r="C83" s="3" t="s">
        <v>98</v>
      </c>
      <c r="D83" s="3">
        <v>0.74681528662420382</v>
      </c>
      <c r="E83" s="3">
        <v>0.2070063694267516</v>
      </c>
      <c r="F83" s="3">
        <v>4.4585987261146494E-2</v>
      </c>
    </row>
    <row r="84" spans="2:6" x14ac:dyDescent="0.25">
      <c r="B84" s="6">
        <v>79</v>
      </c>
      <c r="C84" s="3" t="s">
        <v>99</v>
      </c>
      <c r="D84" s="3">
        <v>0.84816357440363499</v>
      </c>
      <c r="E84" s="3">
        <v>0.14085573646346081</v>
      </c>
      <c r="F84" s="3">
        <v>1.0602044680045438E-2</v>
      </c>
    </row>
    <row r="85" spans="2:6" x14ac:dyDescent="0.25">
      <c r="B85" s="6">
        <v>80</v>
      </c>
      <c r="C85" s="3" t="s">
        <v>100</v>
      </c>
      <c r="D85" s="3">
        <v>0.75559237779618893</v>
      </c>
      <c r="E85" s="3">
        <v>0.2444076222038111</v>
      </c>
      <c r="F85" s="3">
        <v>0</v>
      </c>
    </row>
    <row r="86" spans="2:6" x14ac:dyDescent="0.25">
      <c r="B86" s="6">
        <v>81</v>
      </c>
      <c r="C86" s="3" t="s">
        <v>101</v>
      </c>
      <c r="D86" s="3">
        <v>0.88805970149253732</v>
      </c>
      <c r="E86" s="3">
        <v>0.11194029850746269</v>
      </c>
      <c r="F86" s="3">
        <v>0</v>
      </c>
    </row>
    <row r="87" spans="2:6" x14ac:dyDescent="0.25">
      <c r="B87" s="6">
        <v>82</v>
      </c>
      <c r="C87" s="3" t="s">
        <v>102</v>
      </c>
      <c r="D87" s="3">
        <v>0.90388127853881284</v>
      </c>
      <c r="E87" s="3">
        <v>9.452054794520548E-2</v>
      </c>
      <c r="F87" s="3">
        <v>1.3698630136986301E-3</v>
      </c>
    </row>
    <row r="88" spans="2:6" x14ac:dyDescent="0.25">
      <c r="B88" s="6">
        <v>83</v>
      </c>
      <c r="C88" s="3" t="s">
        <v>103</v>
      </c>
      <c r="D88" s="3">
        <v>0.76872668615787887</v>
      </c>
      <c r="E88" s="3">
        <v>0.21373122290553484</v>
      </c>
      <c r="F88" s="3">
        <v>1.7642907551164433E-2</v>
      </c>
    </row>
    <row r="89" spans="2:6" x14ac:dyDescent="0.25">
      <c r="B89" s="6">
        <v>84</v>
      </c>
      <c r="C89" s="3" t="s">
        <v>104</v>
      </c>
      <c r="D89" s="3">
        <v>0.84641638225255977</v>
      </c>
      <c r="E89" s="3">
        <v>0.15017064846416384</v>
      </c>
      <c r="F89" s="3">
        <v>0</v>
      </c>
    </row>
    <row r="90" spans="2:6" x14ac:dyDescent="0.25">
      <c r="B90" s="6">
        <v>85</v>
      </c>
      <c r="C90" s="3" t="s">
        <v>105</v>
      </c>
      <c r="D90" s="3">
        <v>0.84756097560975607</v>
      </c>
      <c r="E90" s="3">
        <v>0.1524390243902439</v>
      </c>
      <c r="F90" s="3">
        <v>0</v>
      </c>
    </row>
    <row r="91" spans="2:6" x14ac:dyDescent="0.25">
      <c r="B91" s="6">
        <v>86</v>
      </c>
      <c r="C91" s="3" t="s">
        <v>106</v>
      </c>
      <c r="D91" s="3">
        <v>0.76112412177985944</v>
      </c>
      <c r="E91" s="3">
        <v>0.16159250585480095</v>
      </c>
      <c r="F91" s="3">
        <v>7.7283372365339581E-2</v>
      </c>
    </row>
    <row r="92" spans="2:6" x14ac:dyDescent="0.25">
      <c r="B92" s="6">
        <v>87</v>
      </c>
      <c r="C92" s="3" t="s">
        <v>107</v>
      </c>
      <c r="D92" s="3">
        <v>0.69077344701583432</v>
      </c>
      <c r="E92" s="3">
        <v>0.24520401948842874</v>
      </c>
      <c r="F92" s="3">
        <v>6.3946406820950055E-2</v>
      </c>
    </row>
    <row r="93" spans="2:6" x14ac:dyDescent="0.25">
      <c r="B93" s="6">
        <v>88</v>
      </c>
      <c r="C93" s="3" t="s">
        <v>108</v>
      </c>
      <c r="D93" s="3">
        <v>0.85971223021582732</v>
      </c>
      <c r="E93" s="3">
        <v>0.10647482014388489</v>
      </c>
      <c r="F93" s="3">
        <v>3.4532374100719423E-2</v>
      </c>
    </row>
    <row r="94" spans="2:6" x14ac:dyDescent="0.25">
      <c r="B94" s="6">
        <v>89</v>
      </c>
      <c r="C94" s="3" t="s">
        <v>109</v>
      </c>
      <c r="D94" s="3">
        <v>0.58103779628443308</v>
      </c>
      <c r="E94" s="3">
        <v>0.34272901985906468</v>
      </c>
      <c r="F94" s="3">
        <v>7.6873798846893021E-2</v>
      </c>
    </row>
    <row r="95" spans="2:6" x14ac:dyDescent="0.25">
      <c r="B95" s="6">
        <v>90</v>
      </c>
      <c r="C95" s="3" t="s">
        <v>110</v>
      </c>
      <c r="D95" s="3">
        <v>0.96746707978311386</v>
      </c>
      <c r="E95" s="3">
        <v>3.2532920216886134E-2</v>
      </c>
      <c r="F95" s="3">
        <v>0</v>
      </c>
    </row>
    <row r="96" spans="2:6" x14ac:dyDescent="0.25">
      <c r="B96" s="6">
        <v>91</v>
      </c>
      <c r="C96" s="3" t="s">
        <v>111</v>
      </c>
      <c r="D96" s="3">
        <v>0.44537007369432874</v>
      </c>
      <c r="E96" s="3">
        <v>0.46363345081704582</v>
      </c>
      <c r="F96" s="3">
        <v>9.0996475488625439E-2</v>
      </c>
    </row>
    <row r="97" spans="2:6" x14ac:dyDescent="0.25">
      <c r="B97" s="6">
        <v>92</v>
      </c>
      <c r="C97" s="3" t="s">
        <v>112</v>
      </c>
      <c r="D97" s="3">
        <v>0.77719590573672936</v>
      </c>
      <c r="E97" s="3">
        <v>0.17400618900261841</v>
      </c>
      <c r="F97" s="3">
        <v>4.8559866698405139E-2</v>
      </c>
    </row>
    <row r="98" spans="2:6" x14ac:dyDescent="0.25">
      <c r="B98" s="6">
        <v>93</v>
      </c>
      <c r="C98" s="3" t="s">
        <v>113</v>
      </c>
      <c r="D98" s="3">
        <v>0.91159135559921411</v>
      </c>
      <c r="E98" s="3">
        <v>8.7917485265225928E-2</v>
      </c>
      <c r="F98" s="3">
        <v>4.9115913555992138E-4</v>
      </c>
    </row>
    <row r="99" spans="2:6" x14ac:dyDescent="0.25">
      <c r="B99" s="6">
        <v>94</v>
      </c>
      <c r="C99" s="3" t="s">
        <v>114</v>
      </c>
      <c r="D99" s="3">
        <v>0.87199747155499363</v>
      </c>
      <c r="E99" s="3">
        <v>0.11441213653603034</v>
      </c>
      <c r="F99" s="3">
        <v>1.3274336283185841E-2</v>
      </c>
    </row>
    <row r="100" spans="2:6" x14ac:dyDescent="0.25">
      <c r="B100" s="6">
        <v>95</v>
      </c>
      <c r="C100" s="3" t="s">
        <v>115</v>
      </c>
      <c r="D100" s="3">
        <v>0.80959552495697074</v>
      </c>
      <c r="E100" s="3">
        <v>0.15598106712564544</v>
      </c>
      <c r="F100" s="3">
        <v>3.463855421686747E-2</v>
      </c>
    </row>
    <row r="101" spans="2:6" x14ac:dyDescent="0.25">
      <c r="B101" s="6">
        <v>96</v>
      </c>
      <c r="C101" s="3" t="s">
        <v>116</v>
      </c>
      <c r="D101" s="3">
        <v>0.85260248733302624</v>
      </c>
      <c r="E101" s="3">
        <v>0.14233072316904652</v>
      </c>
      <c r="F101" s="3">
        <v>5.5274067250115156E-3</v>
      </c>
    </row>
    <row r="102" spans="2:6" x14ac:dyDescent="0.25">
      <c r="B102" s="6">
        <v>97</v>
      </c>
      <c r="C102" s="3" t="s">
        <v>117</v>
      </c>
      <c r="D102" s="3">
        <v>0.73222390317700459</v>
      </c>
      <c r="E102" s="3">
        <v>0.2410489157841654</v>
      </c>
      <c r="F102" s="3">
        <v>2.6727181038830056E-2</v>
      </c>
    </row>
    <row r="103" spans="2:6" x14ac:dyDescent="0.25">
      <c r="B103" s="6">
        <v>98</v>
      </c>
      <c r="C103" s="3" t="s">
        <v>118</v>
      </c>
      <c r="D103" s="3">
        <v>0.99863325740318909</v>
      </c>
      <c r="E103" s="3">
        <v>0</v>
      </c>
      <c r="F103" s="3">
        <v>1.366742596810934E-3</v>
      </c>
    </row>
    <row r="104" spans="2:6" x14ac:dyDescent="0.25">
      <c r="B104" s="6">
        <v>99</v>
      </c>
      <c r="C104" s="3" t="s">
        <v>119</v>
      </c>
      <c r="D104" s="3">
        <v>0.87763253449527956</v>
      </c>
      <c r="E104" s="3">
        <v>0.12018881626724764</v>
      </c>
      <c r="F104" s="3">
        <v>2.1786492374727671E-3</v>
      </c>
    </row>
    <row r="105" spans="2:6" x14ac:dyDescent="0.25">
      <c r="B105" s="6">
        <v>100</v>
      </c>
      <c r="C105" s="3" t="s">
        <v>120</v>
      </c>
      <c r="D105" s="3">
        <v>0.89485213581599121</v>
      </c>
      <c r="E105" s="3">
        <v>0.10460021905805038</v>
      </c>
      <c r="F105" s="3">
        <v>0</v>
      </c>
    </row>
    <row r="106" spans="2:6" x14ac:dyDescent="0.25">
      <c r="B106" s="6">
        <v>101</v>
      </c>
      <c r="C106" s="3" t="s">
        <v>121</v>
      </c>
      <c r="D106" s="3">
        <v>0.96703296703296704</v>
      </c>
      <c r="E106" s="3">
        <v>3.0906593406593408E-2</v>
      </c>
      <c r="F106" s="3">
        <v>2.0604395604395605E-3</v>
      </c>
    </row>
    <row r="107" spans="2:6" x14ac:dyDescent="0.25">
      <c r="B107" s="6">
        <v>102</v>
      </c>
      <c r="C107" s="3" t="s">
        <v>122</v>
      </c>
      <c r="D107" s="3">
        <v>0.92869565217391303</v>
      </c>
      <c r="E107" s="3">
        <v>7.1304347826086953E-2</v>
      </c>
      <c r="F107" s="3">
        <v>0</v>
      </c>
    </row>
    <row r="108" spans="2:6" x14ac:dyDescent="0.25">
      <c r="B108" s="6">
        <v>103</v>
      </c>
      <c r="C108" s="3" t="s">
        <v>123</v>
      </c>
      <c r="D108" s="3">
        <v>0.89911504424778765</v>
      </c>
      <c r="E108" s="3">
        <v>0.10088495575221239</v>
      </c>
      <c r="F108" s="3">
        <v>0</v>
      </c>
    </row>
    <row r="109" spans="2:6" x14ac:dyDescent="0.25">
      <c r="B109" s="6">
        <v>104</v>
      </c>
      <c r="C109" s="3" t="s">
        <v>124</v>
      </c>
      <c r="D109" s="3">
        <v>0.52933801404212633</v>
      </c>
      <c r="E109" s="3">
        <v>0.37136409227683048</v>
      </c>
      <c r="F109" s="3">
        <v>9.9297893681043123E-2</v>
      </c>
    </row>
    <row r="110" spans="2:6" x14ac:dyDescent="0.25">
      <c r="B110" s="6">
        <v>105</v>
      </c>
      <c r="C110" s="3" t="s">
        <v>125</v>
      </c>
      <c r="D110" s="3">
        <v>0.67339667458432306</v>
      </c>
      <c r="E110" s="3">
        <v>0.24584323040380046</v>
      </c>
      <c r="F110" s="3">
        <v>8.076009501187649E-2</v>
      </c>
    </row>
    <row r="111" spans="2:6" x14ac:dyDescent="0.25">
      <c r="B111" s="6">
        <v>106</v>
      </c>
      <c r="C111" s="3" t="s">
        <v>126</v>
      </c>
      <c r="D111" s="3">
        <v>0.56705882352941173</v>
      </c>
      <c r="E111" s="3">
        <v>0.33882352941176469</v>
      </c>
      <c r="F111" s="3">
        <v>9.4117647058823528E-2</v>
      </c>
    </row>
    <row r="112" spans="2:6" x14ac:dyDescent="0.25">
      <c r="B112" s="6">
        <v>107</v>
      </c>
      <c r="C112" s="3" t="s">
        <v>127</v>
      </c>
      <c r="D112" s="3">
        <v>0.53444747612551158</v>
      </c>
      <c r="E112" s="3">
        <v>0.37278308321964532</v>
      </c>
      <c r="F112" s="3">
        <v>9.2769440654843105E-2</v>
      </c>
    </row>
    <row r="113" spans="2:6" x14ac:dyDescent="0.25">
      <c r="B113" s="6">
        <v>108</v>
      </c>
      <c r="C113" s="3" t="s">
        <v>128</v>
      </c>
      <c r="D113" s="3">
        <v>0.96043606075453214</v>
      </c>
      <c r="E113" s="3">
        <v>0</v>
      </c>
      <c r="F113" s="3">
        <v>3.9563939245467909E-2</v>
      </c>
    </row>
    <row r="114" spans="2:6" x14ac:dyDescent="0.25">
      <c r="B114" s="6">
        <v>109</v>
      </c>
      <c r="C114" s="3" t="s">
        <v>129</v>
      </c>
      <c r="D114" s="3">
        <v>0.97255453905700207</v>
      </c>
      <c r="E114" s="3">
        <v>0</v>
      </c>
      <c r="F114" s="3">
        <v>2.7445460942997889E-2</v>
      </c>
    </row>
    <row r="115" spans="2:6" x14ac:dyDescent="0.25">
      <c r="B115" s="6">
        <v>110</v>
      </c>
      <c r="C115" s="3" t="s">
        <v>130</v>
      </c>
      <c r="D115" s="3">
        <v>0.98783269961977183</v>
      </c>
      <c r="E115" s="3">
        <v>0</v>
      </c>
      <c r="F115" s="3">
        <v>1.2167300380228136E-2</v>
      </c>
    </row>
    <row r="116" spans="2:6" x14ac:dyDescent="0.25">
      <c r="B116" s="6">
        <v>111</v>
      </c>
      <c r="C116" s="3" t="s">
        <v>131</v>
      </c>
      <c r="D116" s="3">
        <v>0.99825632083696603</v>
      </c>
      <c r="E116" s="3">
        <v>0</v>
      </c>
      <c r="F116" s="3">
        <v>1.7436791630340018E-3</v>
      </c>
    </row>
    <row r="117" spans="2:6" x14ac:dyDescent="0.25">
      <c r="B117" s="6">
        <v>112</v>
      </c>
      <c r="C117" s="3" t="s">
        <v>132</v>
      </c>
      <c r="D117" s="3">
        <v>0.97049180327868856</v>
      </c>
      <c r="E117" s="3">
        <v>0</v>
      </c>
      <c r="F117" s="3">
        <v>2.9508196721311476E-2</v>
      </c>
    </row>
    <row r="118" spans="2:6" x14ac:dyDescent="0.25">
      <c r="B118" s="6">
        <v>113</v>
      </c>
      <c r="C118" s="3" t="s">
        <v>133</v>
      </c>
      <c r="D118" s="3">
        <v>0.92751530840842333</v>
      </c>
      <c r="E118" s="3">
        <v>0</v>
      </c>
      <c r="F118" s="3">
        <v>7.2484691591576639E-2</v>
      </c>
    </row>
    <row r="119" spans="2:6" x14ac:dyDescent="0.25">
      <c r="B119" s="6">
        <v>114</v>
      </c>
      <c r="C119" s="3" t="s">
        <v>134</v>
      </c>
      <c r="D119" s="3">
        <v>0.99498793391498053</v>
      </c>
      <c r="E119" s="3">
        <v>0</v>
      </c>
      <c r="F119" s="3">
        <v>5.0120660850194914E-3</v>
      </c>
    </row>
    <row r="120" spans="2:6" x14ac:dyDescent="0.25">
      <c r="B120" s="6">
        <v>115</v>
      </c>
      <c r="C120" s="3" t="s">
        <v>135</v>
      </c>
      <c r="D120" s="3">
        <v>0.99812085266310413</v>
      </c>
      <c r="E120" s="3">
        <v>0</v>
      </c>
      <c r="F120" s="3">
        <v>1.8791473368958834E-3</v>
      </c>
    </row>
    <row r="121" spans="2:6" x14ac:dyDescent="0.25">
      <c r="B121" s="6">
        <v>116</v>
      </c>
      <c r="C121" s="3" t="s">
        <v>136</v>
      </c>
      <c r="D121" s="3">
        <v>0.96407927332782828</v>
      </c>
      <c r="E121" s="3">
        <v>0</v>
      </c>
      <c r="F121" s="3">
        <v>3.5920726672171756E-2</v>
      </c>
    </row>
    <row r="122" spans="2:6" x14ac:dyDescent="0.25">
      <c r="B122" s="6">
        <v>117</v>
      </c>
      <c r="C122" s="3" t="s">
        <v>137</v>
      </c>
      <c r="D122" s="3">
        <v>0.98413058263432329</v>
      </c>
      <c r="E122" s="3">
        <v>0</v>
      </c>
      <c r="F122" s="3">
        <v>1.5869417365676718E-2</v>
      </c>
    </row>
    <row r="123" spans="2:6" x14ac:dyDescent="0.25">
      <c r="B123" s="6">
        <v>118</v>
      </c>
      <c r="C123" s="3" t="s">
        <v>138</v>
      </c>
      <c r="D123" s="3">
        <v>0.9673107464266808</v>
      </c>
      <c r="E123" s="3">
        <v>0</v>
      </c>
      <c r="F123" s="3">
        <v>3.268925357331922E-2</v>
      </c>
    </row>
    <row r="124" spans="2:6" x14ac:dyDescent="0.25">
      <c r="B124" s="6">
        <v>119</v>
      </c>
      <c r="C124" s="3" t="s">
        <v>139</v>
      </c>
      <c r="D124" s="3">
        <v>0.95936794582392781</v>
      </c>
      <c r="E124" s="3">
        <v>0</v>
      </c>
      <c r="F124" s="3">
        <v>4.0255831452219712E-2</v>
      </c>
    </row>
    <row r="125" spans="2:6" x14ac:dyDescent="0.25">
      <c r="B125" s="6">
        <v>120</v>
      </c>
      <c r="C125" s="3" t="s">
        <v>140</v>
      </c>
      <c r="D125" s="3">
        <v>0.99885205911895536</v>
      </c>
      <c r="E125" s="3">
        <v>0</v>
      </c>
      <c r="F125" s="3">
        <v>1.1479408810446262E-3</v>
      </c>
    </row>
    <row r="126" spans="2:6" x14ac:dyDescent="0.25">
      <c r="B126" s="6">
        <v>121</v>
      </c>
      <c r="C126" s="3" t="s">
        <v>141</v>
      </c>
      <c r="D126" s="3">
        <v>1</v>
      </c>
      <c r="E126" s="3">
        <v>0</v>
      </c>
      <c r="F126" s="3">
        <v>0</v>
      </c>
    </row>
    <row r="127" spans="2:6" x14ac:dyDescent="0.25">
      <c r="B127" s="6">
        <v>122</v>
      </c>
      <c r="C127" s="3" t="s">
        <v>142</v>
      </c>
      <c r="D127" s="3">
        <v>0.99819819819819822</v>
      </c>
      <c r="E127" s="3">
        <v>0</v>
      </c>
      <c r="F127" s="3">
        <v>1.8018018018018018E-3</v>
      </c>
    </row>
    <row r="128" spans="2:6" x14ac:dyDescent="0.25">
      <c r="B128" s="6">
        <v>123</v>
      </c>
      <c r="C128" s="3" t="s">
        <v>143</v>
      </c>
      <c r="D128" s="3">
        <v>0.89341254586755203</v>
      </c>
      <c r="E128" s="3">
        <v>0</v>
      </c>
      <c r="F128" s="3">
        <v>0.10658745413244802</v>
      </c>
    </row>
    <row r="129" spans="2:6" x14ac:dyDescent="0.25">
      <c r="B129" s="6">
        <v>124</v>
      </c>
      <c r="C129" s="3" t="s">
        <v>144</v>
      </c>
      <c r="D129" s="3">
        <v>0.87809752198241409</v>
      </c>
      <c r="E129" s="3">
        <v>0</v>
      </c>
      <c r="F129" s="3">
        <v>0.12176925126565415</v>
      </c>
    </row>
    <row r="130" spans="2:6" x14ac:dyDescent="0.25">
      <c r="B130" s="6">
        <v>125</v>
      </c>
      <c r="C130" s="3" t="s">
        <v>145</v>
      </c>
      <c r="D130" s="3">
        <v>0.87577426015141091</v>
      </c>
      <c r="E130" s="3">
        <v>0</v>
      </c>
      <c r="F130" s="3">
        <v>0.12422573984858913</v>
      </c>
    </row>
    <row r="131" spans="2:6" x14ac:dyDescent="0.25">
      <c r="B131" s="6">
        <v>126</v>
      </c>
      <c r="C131" s="3" t="s">
        <v>146</v>
      </c>
      <c r="D131" s="3">
        <v>0.86972255729794934</v>
      </c>
      <c r="E131" s="3">
        <v>0</v>
      </c>
      <c r="F131" s="3">
        <v>0.13057901085645357</v>
      </c>
    </row>
    <row r="132" spans="2:6" x14ac:dyDescent="0.25">
      <c r="B132" s="6">
        <v>127</v>
      </c>
      <c r="C132" s="3" t="s">
        <v>147</v>
      </c>
      <c r="D132" s="3">
        <v>0.90183466891606912</v>
      </c>
      <c r="E132" s="3">
        <v>0</v>
      </c>
      <c r="F132" s="3">
        <v>9.8059890341628E-2</v>
      </c>
    </row>
    <row r="133" spans="2:6" x14ac:dyDescent="0.25">
      <c r="B133" s="6">
        <v>128</v>
      </c>
      <c r="C133" s="3" t="s">
        <v>148</v>
      </c>
      <c r="D133" s="3">
        <v>0.91984732824427484</v>
      </c>
      <c r="E133" s="3">
        <v>0</v>
      </c>
      <c r="F133" s="3">
        <v>8.0152671755725186E-2</v>
      </c>
    </row>
    <row r="134" spans="2:6" x14ac:dyDescent="0.25">
      <c r="B134" s="6">
        <v>129</v>
      </c>
      <c r="C134" s="3" t="s">
        <v>149</v>
      </c>
      <c r="D134" s="3">
        <v>1</v>
      </c>
      <c r="E134" s="3">
        <v>0</v>
      </c>
      <c r="F134" s="3">
        <v>0</v>
      </c>
    </row>
    <row r="135" spans="2:6" x14ac:dyDescent="0.25">
      <c r="B135" s="6">
        <v>130</v>
      </c>
      <c r="C135" s="3" t="s">
        <v>150</v>
      </c>
      <c r="D135" s="3">
        <v>0.87593984962406013</v>
      </c>
      <c r="E135" s="3">
        <v>0</v>
      </c>
      <c r="F135" s="3">
        <v>0.12406015037593984</v>
      </c>
    </row>
    <row r="136" spans="2:6" x14ac:dyDescent="0.25">
      <c r="B136" s="6">
        <v>131</v>
      </c>
      <c r="C136" s="3" t="s">
        <v>151</v>
      </c>
      <c r="D136" s="3">
        <v>1</v>
      </c>
      <c r="E136" s="3">
        <v>0</v>
      </c>
      <c r="F136" s="3">
        <v>0</v>
      </c>
    </row>
    <row r="137" spans="2:6" x14ac:dyDescent="0.25">
      <c r="B137" s="6">
        <v>132</v>
      </c>
      <c r="C137" s="3" t="s">
        <v>152</v>
      </c>
      <c r="D137" s="3">
        <v>0.87294117647058822</v>
      </c>
      <c r="E137" s="3">
        <v>0</v>
      </c>
      <c r="F137" s="3">
        <v>0.12941176470588237</v>
      </c>
    </row>
    <row r="138" spans="2:6" x14ac:dyDescent="0.25">
      <c r="B138" s="6">
        <v>133</v>
      </c>
      <c r="C138" s="3" t="s">
        <v>153</v>
      </c>
      <c r="D138" s="3">
        <v>1</v>
      </c>
      <c r="E138" s="3">
        <v>0</v>
      </c>
      <c r="F138" s="3">
        <v>0</v>
      </c>
    </row>
    <row r="139" spans="2:6" x14ac:dyDescent="0.25">
      <c r="B139" s="6">
        <v>134</v>
      </c>
      <c r="C139" s="3" t="s">
        <v>154</v>
      </c>
      <c r="D139" s="3">
        <v>0.96474682833726277</v>
      </c>
      <c r="E139" s="3">
        <v>0</v>
      </c>
      <c r="F139" s="3">
        <v>3.5140900415403617E-2</v>
      </c>
    </row>
    <row r="140" spans="2:6" x14ac:dyDescent="0.25">
      <c r="B140" s="6">
        <v>135</v>
      </c>
      <c r="C140" s="3" t="s">
        <v>155</v>
      </c>
      <c r="D140" s="3">
        <v>0.93525809273840765</v>
      </c>
      <c r="E140" s="3">
        <v>0</v>
      </c>
      <c r="F140" s="3">
        <v>6.4741907261592305E-2</v>
      </c>
    </row>
    <row r="141" spans="2:6" x14ac:dyDescent="0.25">
      <c r="B141" s="6">
        <v>136</v>
      </c>
      <c r="C141" s="3" t="s">
        <v>156</v>
      </c>
      <c r="D141" s="3">
        <v>0.98305802626005934</v>
      </c>
      <c r="E141" s="3">
        <v>0</v>
      </c>
      <c r="F141" s="3">
        <v>1.6518424396442185E-2</v>
      </c>
    </row>
    <row r="142" spans="2:6" x14ac:dyDescent="0.25">
      <c r="B142" s="6">
        <v>137</v>
      </c>
      <c r="C142" s="3" t="s">
        <v>157</v>
      </c>
      <c r="D142" s="3">
        <v>1</v>
      </c>
      <c r="E142" s="3">
        <v>0</v>
      </c>
      <c r="F142" s="3">
        <v>0</v>
      </c>
    </row>
    <row r="143" spans="2:6" x14ac:dyDescent="0.25">
      <c r="B143" s="6">
        <v>138</v>
      </c>
      <c r="C143" s="3" t="s">
        <v>158</v>
      </c>
      <c r="D143" s="3">
        <v>0.96533333333333338</v>
      </c>
      <c r="E143" s="3">
        <v>0</v>
      </c>
      <c r="F143" s="3">
        <v>3.4666666666666665E-2</v>
      </c>
    </row>
    <row r="144" spans="2:6" x14ac:dyDescent="0.25">
      <c r="B144" s="6">
        <v>139</v>
      </c>
      <c r="C144" s="3" t="s">
        <v>159</v>
      </c>
      <c r="D144" s="3">
        <v>1</v>
      </c>
      <c r="E144" s="3">
        <v>0</v>
      </c>
      <c r="F144" s="3">
        <v>0</v>
      </c>
    </row>
    <row r="145" spans="2:6" x14ac:dyDescent="0.25">
      <c r="B145" s="6">
        <v>140</v>
      </c>
      <c r="C145" s="3" t="s">
        <v>160</v>
      </c>
      <c r="D145" s="3">
        <v>0.96875</v>
      </c>
      <c r="E145" s="3">
        <v>0</v>
      </c>
      <c r="F145" s="3">
        <v>3.125E-2</v>
      </c>
    </row>
    <row r="146" spans="2:6" x14ac:dyDescent="0.25">
      <c r="B146" s="6">
        <v>141</v>
      </c>
      <c r="C146" s="3" t="s">
        <v>161</v>
      </c>
      <c r="D146" s="3">
        <v>0.99397590361445787</v>
      </c>
      <c r="E146" s="3">
        <v>0</v>
      </c>
      <c r="F146" s="3">
        <v>6.024096385542169E-3</v>
      </c>
    </row>
    <row r="147" spans="2:6" x14ac:dyDescent="0.25">
      <c r="B147" s="6">
        <v>142</v>
      </c>
      <c r="C147" s="3" t="s">
        <v>162</v>
      </c>
      <c r="D147" s="3">
        <v>1</v>
      </c>
      <c r="E147" s="3">
        <v>0</v>
      </c>
      <c r="F147" s="3">
        <v>0</v>
      </c>
    </row>
    <row r="148" spans="2:6" x14ac:dyDescent="0.25">
      <c r="B148" s="6">
        <v>143</v>
      </c>
      <c r="C148" s="3" t="s">
        <v>163</v>
      </c>
      <c r="D148" s="3">
        <v>0.84104046242774566</v>
      </c>
      <c r="E148" s="3">
        <v>0.15375722543352602</v>
      </c>
      <c r="F148" s="3">
        <v>5.2023121387283237E-3</v>
      </c>
    </row>
    <row r="149" spans="2:6" x14ac:dyDescent="0.25">
      <c r="B149" s="6">
        <v>144</v>
      </c>
      <c r="C149" s="3" t="s">
        <v>164</v>
      </c>
      <c r="D149" s="3">
        <v>0.83797909407665505</v>
      </c>
      <c r="E149" s="3">
        <v>0.13022648083623695</v>
      </c>
      <c r="F149" s="3">
        <v>3.1794425087108016E-2</v>
      </c>
    </row>
    <row r="150" spans="2:6" x14ac:dyDescent="0.25">
      <c r="B150" s="6">
        <v>145</v>
      </c>
      <c r="C150" s="3" t="s">
        <v>165</v>
      </c>
      <c r="D150" s="3">
        <v>0.98330804248861914</v>
      </c>
      <c r="E150" s="3">
        <v>0</v>
      </c>
      <c r="F150" s="3">
        <v>1.6691957511380879E-2</v>
      </c>
    </row>
    <row r="151" spans="2:6" x14ac:dyDescent="0.25">
      <c r="B151" s="6">
        <v>146</v>
      </c>
      <c r="C151" s="3" t="s">
        <v>166</v>
      </c>
      <c r="D151" s="3">
        <v>0.88861588861588858</v>
      </c>
      <c r="E151" s="3">
        <v>0</v>
      </c>
      <c r="F151" s="3">
        <v>0.11138411138411139</v>
      </c>
    </row>
    <row r="152" spans="2:6" x14ac:dyDescent="0.25">
      <c r="B152" s="6">
        <v>147</v>
      </c>
      <c r="C152" s="3" t="s">
        <v>167</v>
      </c>
      <c r="D152" s="3">
        <v>0.93222053616590794</v>
      </c>
      <c r="E152" s="3">
        <v>0</v>
      </c>
      <c r="F152" s="3">
        <v>6.7779463834092057E-2</v>
      </c>
    </row>
    <row r="153" spans="2:6" x14ac:dyDescent="0.25">
      <c r="B153" s="6">
        <v>148</v>
      </c>
      <c r="C153" s="3" t="s">
        <v>168</v>
      </c>
      <c r="D153" s="3">
        <v>0.88421052631578945</v>
      </c>
      <c r="E153" s="3">
        <v>0</v>
      </c>
      <c r="F153" s="3">
        <v>0.11517027863777089</v>
      </c>
    </row>
    <row r="154" spans="2:6" x14ac:dyDescent="0.25">
      <c r="B154" s="6">
        <v>149</v>
      </c>
      <c r="C154" s="3" t="s">
        <v>169</v>
      </c>
      <c r="D154" s="3">
        <v>0.928386092371562</v>
      </c>
      <c r="E154" s="3">
        <v>0</v>
      </c>
      <c r="F154" s="3">
        <v>7.1094966268811621E-2</v>
      </c>
    </row>
    <row r="155" spans="2:6" x14ac:dyDescent="0.25">
      <c r="B155" s="6">
        <v>150</v>
      </c>
      <c r="C155" s="3" t="s">
        <v>170</v>
      </c>
      <c r="D155" s="3">
        <v>0.99884526558891451</v>
      </c>
      <c r="E155" s="3">
        <v>0</v>
      </c>
      <c r="F155" s="3">
        <v>2.3094688221709007E-3</v>
      </c>
    </row>
    <row r="156" spans="2:6" x14ac:dyDescent="0.25">
      <c r="B156" s="6">
        <v>151</v>
      </c>
      <c r="C156" s="3" t="s">
        <v>171</v>
      </c>
      <c r="D156" s="3">
        <v>0.98558427375318525</v>
      </c>
      <c r="E156" s="3">
        <v>0</v>
      </c>
      <c r="F156" s="3">
        <v>1.4488532945030943E-2</v>
      </c>
    </row>
    <row r="157" spans="2:6" x14ac:dyDescent="0.25">
      <c r="B157" s="6">
        <v>152</v>
      </c>
      <c r="C157" s="3" t="s">
        <v>172</v>
      </c>
      <c r="D157" s="3">
        <v>1</v>
      </c>
      <c r="E157" s="3">
        <v>0</v>
      </c>
      <c r="F157" s="3">
        <v>0</v>
      </c>
    </row>
    <row r="158" spans="2:6" x14ac:dyDescent="0.25">
      <c r="B158" s="6">
        <v>153</v>
      </c>
      <c r="C158" s="3" t="s">
        <v>173</v>
      </c>
      <c r="D158" s="3">
        <v>0.85617911615174036</v>
      </c>
      <c r="E158" s="3">
        <v>0</v>
      </c>
      <c r="F158" s="3">
        <v>0.14382088384825967</v>
      </c>
    </row>
    <row r="159" spans="2:6" x14ac:dyDescent="0.25">
      <c r="B159" s="6">
        <v>154</v>
      </c>
      <c r="C159" s="3" t="s">
        <v>174</v>
      </c>
      <c r="D159" s="3">
        <v>0.94444444444444442</v>
      </c>
      <c r="E159" s="3">
        <v>0</v>
      </c>
      <c r="F159" s="3">
        <v>5.5555555555555552E-2</v>
      </c>
    </row>
    <row r="160" spans="2:6" x14ac:dyDescent="0.25">
      <c r="B160" s="6">
        <v>155</v>
      </c>
      <c r="C160" s="3" t="s">
        <v>175</v>
      </c>
      <c r="D160" s="3">
        <v>0.94497516239969426</v>
      </c>
      <c r="E160" s="3">
        <v>0</v>
      </c>
      <c r="F160" s="3">
        <v>5.5024837600305694E-2</v>
      </c>
    </row>
    <row r="161" spans="2:6" x14ac:dyDescent="0.25">
      <c r="B161" s="6">
        <v>156</v>
      </c>
      <c r="C161" s="3" t="s">
        <v>176</v>
      </c>
      <c r="D161" s="3">
        <v>0.98371870296894237</v>
      </c>
      <c r="E161" s="3">
        <v>0</v>
      </c>
      <c r="F161" s="3">
        <v>1.6281297031057601E-2</v>
      </c>
    </row>
    <row r="162" spans="2:6" x14ac:dyDescent="0.25">
      <c r="B162" s="6">
        <v>157</v>
      </c>
      <c r="C162" s="3" t="s">
        <v>177</v>
      </c>
      <c r="D162" s="3">
        <v>1</v>
      </c>
      <c r="E162" s="3">
        <v>0</v>
      </c>
      <c r="F162" s="3">
        <v>0</v>
      </c>
    </row>
    <row r="163" spans="2:6" x14ac:dyDescent="0.25">
      <c r="B163" s="6">
        <v>158</v>
      </c>
      <c r="C163" s="3" t="s">
        <v>178</v>
      </c>
      <c r="D163" s="3">
        <v>1</v>
      </c>
      <c r="E163" s="3">
        <v>0</v>
      </c>
      <c r="F163" s="3">
        <v>0</v>
      </c>
    </row>
    <row r="164" spans="2:6" x14ac:dyDescent="0.25">
      <c r="B164" s="6">
        <v>159</v>
      </c>
      <c r="C164" s="3" t="s">
        <v>179</v>
      </c>
      <c r="D164" s="3">
        <v>1</v>
      </c>
      <c r="E164" s="3">
        <v>0</v>
      </c>
      <c r="F164" s="3">
        <v>0</v>
      </c>
    </row>
    <row r="165" spans="2:6" x14ac:dyDescent="0.25">
      <c r="B165" s="6">
        <v>160</v>
      </c>
      <c r="C165" s="3" t="s">
        <v>180</v>
      </c>
      <c r="D165" s="3">
        <v>1</v>
      </c>
      <c r="E165" s="3">
        <v>0</v>
      </c>
      <c r="F165" s="3">
        <v>0</v>
      </c>
    </row>
    <row r="166" spans="2:6" x14ac:dyDescent="0.25">
      <c r="B166" s="6">
        <v>161</v>
      </c>
      <c r="C166" s="3" t="s">
        <v>181</v>
      </c>
      <c r="D166" s="3">
        <v>0.98868374032161999</v>
      </c>
      <c r="E166" s="3">
        <v>0</v>
      </c>
      <c r="F166" s="3">
        <v>1.1316259678379988E-2</v>
      </c>
    </row>
    <row r="167" spans="2:6" x14ac:dyDescent="0.25">
      <c r="B167" s="6">
        <v>162</v>
      </c>
      <c r="C167" s="3" t="s">
        <v>182</v>
      </c>
      <c r="D167" s="3">
        <v>0.94226020892687556</v>
      </c>
      <c r="E167" s="3">
        <v>0</v>
      </c>
      <c r="F167" s="3">
        <v>5.7739791073124408E-2</v>
      </c>
    </row>
    <row r="168" spans="2:6" x14ac:dyDescent="0.25">
      <c r="B168" s="6">
        <v>163</v>
      </c>
      <c r="C168" s="3" t="s">
        <v>183</v>
      </c>
      <c r="D168" s="3">
        <v>1</v>
      </c>
      <c r="E168" s="3">
        <v>0</v>
      </c>
      <c r="F168" s="3">
        <v>0</v>
      </c>
    </row>
    <row r="169" spans="2:6" x14ac:dyDescent="0.25">
      <c r="B169" s="6">
        <v>164</v>
      </c>
      <c r="C169" s="3" t="s">
        <v>184</v>
      </c>
      <c r="D169" s="3">
        <v>1</v>
      </c>
      <c r="E169" s="3">
        <v>0</v>
      </c>
      <c r="F169" s="3">
        <v>0</v>
      </c>
    </row>
    <row r="170" spans="2:6" x14ac:dyDescent="0.25">
      <c r="B170" s="6">
        <v>165</v>
      </c>
      <c r="C170" s="3" t="s">
        <v>185</v>
      </c>
      <c r="D170" s="3">
        <v>0.98024469637445277</v>
      </c>
      <c r="E170" s="3">
        <v>0</v>
      </c>
      <c r="F170" s="3">
        <v>1.9755303625547199E-2</v>
      </c>
    </row>
    <row r="171" spans="2:6" x14ac:dyDescent="0.25">
      <c r="B171" s="6">
        <v>166</v>
      </c>
      <c r="C171" s="3" t="s">
        <v>186</v>
      </c>
      <c r="D171" s="3">
        <v>0.98015873015873012</v>
      </c>
      <c r="E171" s="3">
        <v>0</v>
      </c>
      <c r="F171" s="3">
        <v>1.9444444444444445E-2</v>
      </c>
    </row>
    <row r="172" spans="2:6" x14ac:dyDescent="0.25">
      <c r="B172" s="6">
        <v>167</v>
      </c>
      <c r="C172" s="3" t="s">
        <v>187</v>
      </c>
      <c r="D172" s="3">
        <v>0.96272204153114838</v>
      </c>
      <c r="E172" s="3">
        <v>0</v>
      </c>
      <c r="F172" s="3">
        <v>3.7277958468851638E-2</v>
      </c>
    </row>
    <row r="173" spans="2:6" x14ac:dyDescent="0.25">
      <c r="B173" s="6">
        <v>168</v>
      </c>
      <c r="C173" s="3" t="s">
        <v>188</v>
      </c>
      <c r="D173" s="3">
        <v>0.99179167846023208</v>
      </c>
      <c r="E173" s="3">
        <v>0</v>
      </c>
      <c r="F173" s="3">
        <v>8.2083215397679033E-3</v>
      </c>
    </row>
    <row r="174" spans="2:6" x14ac:dyDescent="0.25">
      <c r="B174" s="6">
        <v>169</v>
      </c>
      <c r="C174" s="3" t="s">
        <v>189</v>
      </c>
      <c r="D174" s="3">
        <v>0.99203640500568824</v>
      </c>
      <c r="E174" s="3">
        <v>0</v>
      </c>
      <c r="F174" s="3">
        <v>7.9635949943117172E-3</v>
      </c>
    </row>
    <row r="175" spans="2:6" x14ac:dyDescent="0.25">
      <c r="B175" s="6">
        <v>170</v>
      </c>
      <c r="C175" s="3" t="s">
        <v>190</v>
      </c>
      <c r="D175" s="3">
        <v>0.98646104187214201</v>
      </c>
      <c r="E175" s="3">
        <v>0</v>
      </c>
      <c r="F175" s="3">
        <v>1.3538958127857976E-2</v>
      </c>
    </row>
    <row r="176" spans="2:6" x14ac:dyDescent="0.25">
      <c r="B176" s="6">
        <v>171</v>
      </c>
      <c r="C176" s="3" t="s">
        <v>191</v>
      </c>
      <c r="D176" s="3">
        <v>0.92867756315007433</v>
      </c>
      <c r="E176" s="3">
        <v>0</v>
      </c>
      <c r="F176" s="3">
        <v>7.1322436849925702E-2</v>
      </c>
    </row>
    <row r="177" spans="2:6" x14ac:dyDescent="0.25">
      <c r="B177" s="6">
        <v>172</v>
      </c>
      <c r="C177" s="3" t="s">
        <v>192</v>
      </c>
      <c r="D177" s="3">
        <v>0.89453458582408196</v>
      </c>
      <c r="E177" s="3">
        <v>9.7352690008539716E-2</v>
      </c>
      <c r="F177" s="3">
        <v>8.2550526615428402E-3</v>
      </c>
    </row>
    <row r="178" spans="2:6" x14ac:dyDescent="0.25">
      <c r="B178" s="6">
        <v>173</v>
      </c>
      <c r="C178" s="3" t="s">
        <v>193</v>
      </c>
      <c r="D178" s="3">
        <v>0.99070450097847362</v>
      </c>
      <c r="E178" s="3">
        <v>0</v>
      </c>
      <c r="F178" s="3">
        <v>9.2954990215264183E-3</v>
      </c>
    </row>
    <row r="179" spans="2:6" x14ac:dyDescent="0.25">
      <c r="B179" s="6">
        <v>174</v>
      </c>
      <c r="C179" s="3" t="s">
        <v>194</v>
      </c>
      <c r="D179" s="3">
        <v>0.97654723127035825</v>
      </c>
      <c r="E179" s="3">
        <v>0</v>
      </c>
      <c r="F179" s="3">
        <v>2.3452768729641693E-2</v>
      </c>
    </row>
    <row r="180" spans="2:6" x14ac:dyDescent="0.25">
      <c r="B180" s="6">
        <v>175</v>
      </c>
      <c r="C180" s="3" t="s">
        <v>195</v>
      </c>
      <c r="D180" s="3">
        <v>0.99501661129568109</v>
      </c>
      <c r="E180" s="3">
        <v>0</v>
      </c>
      <c r="F180" s="3">
        <v>4.9833887043189366E-3</v>
      </c>
    </row>
    <row r="181" spans="2:6" x14ac:dyDescent="0.25">
      <c r="B181" s="6">
        <v>176</v>
      </c>
      <c r="C181" s="3" t="s">
        <v>196</v>
      </c>
      <c r="D181" s="3">
        <v>0.99579655317360238</v>
      </c>
      <c r="E181" s="3">
        <v>0</v>
      </c>
      <c r="F181" s="3">
        <v>4.2034468263976461E-3</v>
      </c>
    </row>
    <row r="182" spans="2:6" x14ac:dyDescent="0.25">
      <c r="B182" s="6">
        <v>177</v>
      </c>
      <c r="C182" s="3" t="s">
        <v>197</v>
      </c>
      <c r="D182" s="3">
        <v>0.97650193798449614</v>
      </c>
      <c r="E182" s="3">
        <v>0</v>
      </c>
      <c r="F182" s="3">
        <v>2.3498062015503876E-2</v>
      </c>
    </row>
    <row r="183" spans="2:6" x14ac:dyDescent="0.25">
      <c r="B183" s="6">
        <v>178</v>
      </c>
      <c r="C183" s="3" t="s">
        <v>198</v>
      </c>
      <c r="D183" s="3">
        <v>1</v>
      </c>
      <c r="E183" s="3">
        <v>0</v>
      </c>
      <c r="F183" s="3">
        <v>0</v>
      </c>
    </row>
    <row r="184" spans="2:6" x14ac:dyDescent="0.25">
      <c r="B184" s="6">
        <v>179</v>
      </c>
      <c r="C184" s="3" t="s">
        <v>199</v>
      </c>
      <c r="D184" s="3">
        <v>0.99443288533993135</v>
      </c>
      <c r="E184" s="3">
        <v>0</v>
      </c>
      <c r="F184" s="3">
        <v>5.5671146600686046E-3</v>
      </c>
    </row>
    <row r="185" spans="2:6" x14ac:dyDescent="0.25">
      <c r="B185" s="6">
        <v>180</v>
      </c>
      <c r="C185" s="3" t="s">
        <v>200</v>
      </c>
      <c r="D185" s="3">
        <v>0.99288537549407119</v>
      </c>
      <c r="E185" s="3">
        <v>0</v>
      </c>
      <c r="F185" s="3">
        <v>7.1146245059288534E-3</v>
      </c>
    </row>
    <row r="186" spans="2:6" x14ac:dyDescent="0.25">
      <c r="B186" s="6">
        <v>181</v>
      </c>
      <c r="C186" s="3" t="s">
        <v>201</v>
      </c>
      <c r="D186" s="3">
        <v>0.90952634379989361</v>
      </c>
      <c r="E186" s="3">
        <v>0</v>
      </c>
      <c r="F186" s="3">
        <v>9.0473656200106445E-2</v>
      </c>
    </row>
    <row r="187" spans="2:6" x14ac:dyDescent="0.25">
      <c r="B187" s="6">
        <v>182</v>
      </c>
      <c r="C187" s="3" t="s">
        <v>202</v>
      </c>
      <c r="D187" s="3">
        <v>0.99227902023429182</v>
      </c>
      <c r="E187" s="3">
        <v>0</v>
      </c>
      <c r="F187" s="3">
        <v>7.7209797657082002E-3</v>
      </c>
    </row>
    <row r="188" spans="2:6" x14ac:dyDescent="0.25">
      <c r="B188" s="6">
        <v>183</v>
      </c>
      <c r="C188" s="3" t="s">
        <v>203</v>
      </c>
      <c r="D188" s="3">
        <v>0.88229755178907721</v>
      </c>
      <c r="E188" s="3">
        <v>0</v>
      </c>
      <c r="F188" s="3">
        <v>0.11864406779661017</v>
      </c>
    </row>
    <row r="189" spans="2:6" x14ac:dyDescent="0.25">
      <c r="B189" s="6">
        <v>184</v>
      </c>
      <c r="C189" s="3" t="s">
        <v>204</v>
      </c>
      <c r="D189" s="3">
        <v>0.93608521970705727</v>
      </c>
      <c r="E189" s="3">
        <v>0</v>
      </c>
      <c r="F189" s="3">
        <v>6.3914780292942744E-2</v>
      </c>
    </row>
    <row r="190" spans="2:6" x14ac:dyDescent="0.25">
      <c r="B190" s="6">
        <v>185</v>
      </c>
      <c r="C190" s="3" t="s">
        <v>205</v>
      </c>
      <c r="D190" s="3">
        <v>0.95375722543352603</v>
      </c>
      <c r="E190" s="3">
        <v>0</v>
      </c>
      <c r="F190" s="3">
        <v>4.5857418111753374E-2</v>
      </c>
    </row>
    <row r="191" spans="2:6" x14ac:dyDescent="0.25">
      <c r="B191" s="6">
        <v>186</v>
      </c>
      <c r="C191" s="3" t="s">
        <v>206</v>
      </c>
      <c r="D191" s="3">
        <v>0.98549526529385245</v>
      </c>
      <c r="E191" s="3">
        <v>0</v>
      </c>
      <c r="F191" s="3">
        <v>1.4504734706147602E-2</v>
      </c>
    </row>
    <row r="192" spans="2:6" x14ac:dyDescent="0.25">
      <c r="B192" s="6">
        <v>187</v>
      </c>
      <c r="C192" s="3" t="s">
        <v>207</v>
      </c>
      <c r="D192" s="3">
        <v>0.89502762430939231</v>
      </c>
      <c r="E192" s="3">
        <v>0</v>
      </c>
      <c r="F192" s="3">
        <v>0.10489456073457319</v>
      </c>
    </row>
    <row r="193" spans="2:6" x14ac:dyDescent="0.25">
      <c r="B193" s="6">
        <v>188</v>
      </c>
      <c r="C193" s="3" t="s">
        <v>208</v>
      </c>
      <c r="D193" s="3">
        <v>0.9013205282112845</v>
      </c>
      <c r="E193" s="3">
        <v>0</v>
      </c>
      <c r="F193" s="3">
        <v>9.8679471788715487E-2</v>
      </c>
    </row>
    <row r="194" spans="2:6" x14ac:dyDescent="0.25">
      <c r="B194" s="6">
        <v>189</v>
      </c>
      <c r="C194" s="3" t="s">
        <v>209</v>
      </c>
      <c r="D194" s="3">
        <v>0.95127353266888148</v>
      </c>
      <c r="E194" s="3">
        <v>0</v>
      </c>
      <c r="F194" s="3">
        <v>4.8726467331118496E-2</v>
      </c>
    </row>
    <row r="195" spans="2:6" x14ac:dyDescent="0.25">
      <c r="B195" s="6">
        <v>190</v>
      </c>
      <c r="C195" s="3" t="s">
        <v>210</v>
      </c>
      <c r="D195" s="3">
        <v>0.93229166666666663</v>
      </c>
      <c r="E195" s="3">
        <v>0</v>
      </c>
      <c r="F195" s="3">
        <v>6.7708333333333329E-2</v>
      </c>
    </row>
    <row r="196" spans="2:6" x14ac:dyDescent="0.25">
      <c r="B196" s="6">
        <v>191</v>
      </c>
      <c r="C196" s="3" t="s">
        <v>211</v>
      </c>
      <c r="D196" s="3">
        <v>0.9443882709807887</v>
      </c>
      <c r="E196" s="3">
        <v>0</v>
      </c>
      <c r="F196" s="3">
        <v>5.5611729019211326E-2</v>
      </c>
    </row>
    <row r="197" spans="2:6" x14ac:dyDescent="0.25">
      <c r="B197" s="6">
        <v>192</v>
      </c>
      <c r="C197" s="3" t="s">
        <v>212</v>
      </c>
      <c r="D197" s="3">
        <v>0.93239271017048797</v>
      </c>
      <c r="E197" s="3">
        <v>0</v>
      </c>
      <c r="F197" s="3">
        <v>6.7607289829512057E-2</v>
      </c>
    </row>
    <row r="198" spans="2:6" x14ac:dyDescent="0.25">
      <c r="B198" s="6">
        <v>193</v>
      </c>
      <c r="C198" s="3" t="s">
        <v>213</v>
      </c>
      <c r="D198" s="3">
        <v>0.64756671899529039</v>
      </c>
      <c r="E198" s="3">
        <v>0</v>
      </c>
      <c r="F198" s="3">
        <v>0.35243328100470955</v>
      </c>
    </row>
    <row r="199" spans="2:6" x14ac:dyDescent="0.25">
      <c r="B199" s="6">
        <v>194</v>
      </c>
      <c r="C199" s="3" t="s">
        <v>214</v>
      </c>
      <c r="D199" s="3">
        <v>0.96221133659902025</v>
      </c>
      <c r="E199" s="3">
        <v>0</v>
      </c>
      <c r="F199" s="3">
        <v>3.7788663400979708E-2</v>
      </c>
    </row>
    <row r="200" spans="2:6" x14ac:dyDescent="0.25">
      <c r="B200" s="6">
        <v>195</v>
      </c>
      <c r="C200" s="3" t="s">
        <v>215</v>
      </c>
      <c r="D200" s="3">
        <v>0.95620338983050845</v>
      </c>
      <c r="E200" s="3">
        <v>0</v>
      </c>
      <c r="F200" s="3">
        <v>4.3796610169491525E-2</v>
      </c>
    </row>
    <row r="201" spans="2:6" x14ac:dyDescent="0.25">
      <c r="B201" s="6">
        <v>196</v>
      </c>
      <c r="C201" s="3" t="s">
        <v>216</v>
      </c>
      <c r="D201" s="3">
        <v>0.98989656001924464</v>
      </c>
      <c r="E201" s="3">
        <v>1.0103439980755352E-2</v>
      </c>
      <c r="F201" s="3">
        <v>0</v>
      </c>
    </row>
    <row r="202" spans="2:6" x14ac:dyDescent="0.25">
      <c r="B202" s="6">
        <v>197</v>
      </c>
      <c r="C202" s="3" t="s">
        <v>217</v>
      </c>
      <c r="D202" s="3">
        <v>0.9384271489534648</v>
      </c>
      <c r="E202" s="3">
        <v>0</v>
      </c>
      <c r="F202" s="3">
        <v>6.157285104653526E-2</v>
      </c>
    </row>
    <row r="203" spans="2:6" x14ac:dyDescent="0.25">
      <c r="B203" s="6">
        <v>198</v>
      </c>
      <c r="C203" s="3" t="s">
        <v>218</v>
      </c>
      <c r="D203" s="3">
        <v>1</v>
      </c>
      <c r="E203" s="3">
        <v>0</v>
      </c>
      <c r="F203" s="3">
        <v>0</v>
      </c>
    </row>
    <row r="204" spans="2:6" x14ac:dyDescent="0.25">
      <c r="B204" s="6">
        <v>199</v>
      </c>
      <c r="C204" s="3" t="s">
        <v>219</v>
      </c>
      <c r="D204" s="3">
        <v>1</v>
      </c>
      <c r="E204" s="3">
        <v>0</v>
      </c>
      <c r="F204" s="3">
        <v>0</v>
      </c>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5A3538F624F84F8C2F45827E6548AC" ma:contentTypeVersion="17" ma:contentTypeDescription="Create a new document." ma:contentTypeScope="" ma:versionID="9ca8d1b2516fd3289762151d8bad282a">
  <xsd:schema xmlns:xsd="http://www.w3.org/2001/XMLSchema" xmlns:xs="http://www.w3.org/2001/XMLSchema" xmlns:p="http://schemas.microsoft.com/office/2006/metadata/properties" xmlns:ns2="251915ac-4ff4-408a-90b6-9d850296c769" xmlns:ns3="d206e258-f631-41eb-a494-8e579f32a489" targetNamespace="http://schemas.microsoft.com/office/2006/metadata/properties" ma:root="true" ma:fieldsID="7b210bb8e96f82c8a4982866a5b18437" ns2:_="" ns3:_="">
    <xsd:import namespace="251915ac-4ff4-408a-90b6-9d850296c769"/>
    <xsd:import namespace="d206e258-f631-41eb-a494-8e579f32a48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1915ac-4ff4-408a-90b6-9d850296c7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1b3042b-885f-480d-b59e-e43ccdf1efb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06e258-f631-41eb-a494-8e579f32a48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9b22459-e31a-41c9-a4ce-77ddc6396ac5}" ma:internalName="TaxCatchAll" ma:showField="CatchAllData" ma:web="d206e258-f631-41eb-a494-8e579f32a4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1915ac-4ff4-408a-90b6-9d850296c769">
      <Terms xmlns="http://schemas.microsoft.com/office/infopath/2007/PartnerControls"/>
    </lcf76f155ced4ddcb4097134ff3c332f>
    <TaxCatchAll xmlns="d206e258-f631-41eb-a494-8e579f32a489" xsi:nil="true"/>
  </documentManagement>
</p:properties>
</file>

<file path=customXml/itemProps1.xml><?xml version="1.0" encoding="utf-8"?>
<ds:datastoreItem xmlns:ds="http://schemas.openxmlformats.org/officeDocument/2006/customXml" ds:itemID="{6CC5EFC4-32BB-4A50-B088-D31ADE9E3C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1915ac-4ff4-408a-90b6-9d850296c769"/>
    <ds:schemaRef ds:uri="d206e258-f631-41eb-a494-8e579f32a4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EB3967-411C-4049-B909-1373EC20A9EB}">
  <ds:schemaRefs>
    <ds:schemaRef ds:uri="http://schemas.microsoft.com/sharepoint/v3/contenttype/forms"/>
  </ds:schemaRefs>
</ds:datastoreItem>
</file>

<file path=customXml/itemProps3.xml><?xml version="1.0" encoding="utf-8"?>
<ds:datastoreItem xmlns:ds="http://schemas.openxmlformats.org/officeDocument/2006/customXml" ds:itemID="{45547FB3-3ECD-4837-8F91-620A435E80B1}">
  <ds:schemaRefs>
    <ds:schemaRef ds:uri="http://schemas.microsoft.com/office/2006/metadata/properties"/>
    <ds:schemaRef ds:uri="http://schemas.microsoft.com/office/infopath/2007/PartnerControls"/>
    <ds:schemaRef ds:uri="251915ac-4ff4-408a-90b6-9d850296c769"/>
    <ds:schemaRef ds:uri="d206e258-f631-41eb-a494-8e579f32a48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Notes</vt:lpstr>
      <vt:lpstr>Cons EF 199 SUT</vt:lpstr>
      <vt:lpstr>Cons EF 247 NZHES</vt:lpstr>
      <vt:lpstr>Cons EF 568 NZHES sub classes</vt:lpstr>
      <vt:lpstr>Basic Prices, Margins &amp; Taxes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Garry McDonald</dc:creator>
  <cp:keywords/>
  <dc:description/>
  <cp:lastModifiedBy>Author</cp:lastModifiedBy>
  <cp:revision/>
  <dcterms:created xsi:type="dcterms:W3CDTF">2022-06-17T06:33:02Z</dcterms:created>
  <dcterms:modified xsi:type="dcterms:W3CDTF">2023-07-31T23:49:55Z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0x010100105A3538F624F84F8C2F45827E6548AC</vt:lpwstr>
  </property>
  <property fmtid="{D5CDD505-2E9C-101B-9397-08002B2CF9AE}" pid="3" name="MediaServiceImageTags">
    <vt:lpwstr/>
  </property>
</Properties>
</file>