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PO\ASR\Research Investigations and Monitoring\SER data\Pop Projections\2018-base BJO Synthetic projections\"/>
    </mc:Choice>
  </mc:AlternateContent>
  <xr:revisionPtr revIDLastSave="0" documentId="13_ncr:1_{7C014EE4-E7B4-40C2-AC7E-409DBC0608E3}" xr6:coauthVersionLast="47" xr6:coauthVersionMax="47" xr10:uidLastSave="{00000000-0000-0000-0000-000000000000}"/>
  <bookViews>
    <workbookView xWindow="-120" yWindow="-120" windowWidth="29040" windowHeight="15840" xr2:uid="{85B22DDD-2139-470D-8E90-602790EC3110}"/>
  </bookViews>
  <sheets>
    <sheet name="Contents" sheetId="5" r:id="rId1"/>
    <sheet name="1 AC Pop Projections and i11v6" sheetId="1" r:id="rId2"/>
    <sheet name="2 Net Migration Assumptions" sheetId="2" r:id="rId3"/>
    <sheet name="3 Detailed Char &amp; Assumpts" sheetId="3" r:id="rId4"/>
    <sheet name="4 Low-Med-Hi Migr Assump Detail" sheetId="4" r:id="rId5"/>
  </sheets>
  <definedNames>
    <definedName name="AU_ERP_2019">#REF!</definedName>
    <definedName name="NAME">#REF!</definedName>
    <definedName name="POLICE_AREA_FINAL">#REF!</definedName>
    <definedName name="POLICE_DISTRICT_FINAL">#REF!</definedName>
    <definedName name="PROJ">#REF!</definedName>
    <definedName name="RC_ERP_2019">#REF!</definedName>
    <definedName name="SA2_ERP_2019">#REF!</definedName>
    <definedName name="Sheet1">#REF!</definedName>
    <definedName name="TA_ERP_2019">#REF!</definedName>
    <definedName name="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<sst xmlns="http://schemas.openxmlformats.org/spreadsheetml/2006/main" count="181" uniqueCount="122">
  <si>
    <t>Worksheet 1 of 4</t>
  </si>
  <si>
    <t>i11v6 projections were published by Auckland Council in August 2020</t>
  </si>
  <si>
    <r>
      <rPr>
        <b/>
        <sz val="10"/>
        <color theme="1"/>
        <rFont val="Arial"/>
        <family val="2"/>
      </rPr>
      <t>Figure 1.1</t>
    </r>
    <r>
      <rPr>
        <sz val="10"/>
        <color theme="1"/>
        <rFont val="Arial"/>
        <family val="2"/>
      </rPr>
      <t xml:space="preserve"> Auckland Council projections to 2073; i11v6 figures to 2051</t>
    </r>
  </si>
  <si>
    <t>See notes on the different scenarios at the bottom of the table</t>
  </si>
  <si>
    <t>Year (as at June 30)</t>
  </si>
  <si>
    <t>i11v6</t>
  </si>
  <si>
    <t>Very high [1]</t>
  </si>
  <si>
    <t>High [2]</t>
  </si>
  <si>
    <t>Medium [3]</t>
  </si>
  <si>
    <t>Low [4]</t>
  </si>
  <si>
    <t>Very low [5]</t>
  </si>
  <si>
    <r>
      <rPr>
        <b/>
        <sz val="10"/>
        <color theme="1"/>
        <rFont val="Arial"/>
        <family val="2"/>
      </rPr>
      <t xml:space="preserve">Figure 1.2 </t>
    </r>
    <r>
      <rPr>
        <sz val="10"/>
        <color theme="1"/>
        <rFont val="Arial"/>
        <family val="2"/>
      </rPr>
      <t>Auckland Council projections to 2053; i11v6 figures to 2051</t>
    </r>
  </si>
  <si>
    <r>
      <rPr>
        <b/>
        <sz val="10"/>
        <color theme="1"/>
        <rFont val="Arial"/>
        <family val="2"/>
      </rPr>
      <t xml:space="preserve">Figure 1.3 </t>
    </r>
    <r>
      <rPr>
        <sz val="10"/>
        <color theme="1"/>
        <rFont val="Arial"/>
        <family val="2"/>
      </rPr>
      <t>Auckland Council and i11v6 projections to 2033</t>
    </r>
  </si>
  <si>
    <t>Not available</t>
  </si>
  <si>
    <t>Footnotes</t>
  </si>
  <si>
    <t>Worksheet 2 of 4</t>
  </si>
  <si>
    <t>Table 2.1 Net migration assumptions, 5-year intervals</t>
  </si>
  <si>
    <t>5 years ending 30 June</t>
  </si>
  <si>
    <t>Very High</t>
  </si>
  <si>
    <t>High</t>
  </si>
  <si>
    <t>Medium</t>
  </si>
  <si>
    <t>Low</t>
  </si>
  <si>
    <t>Very Low</t>
  </si>
  <si>
    <t>Figure 2.1 Net migration assumptions, 5-year intervals</t>
  </si>
  <si>
    <t>Worksheet 3 of 4</t>
  </si>
  <si>
    <t>Table 3.1 Detailed projection characteristics and assumptions, 5 year intervals</t>
  </si>
  <si>
    <t>Notes are included at the bottom of the table</t>
  </si>
  <si>
    <t>Year</t>
  </si>
  <si>
    <t>Population as at 30 June</t>
  </si>
  <si>
    <t>Population change, 5 years ending 30 June (number)</t>
  </si>
  <si>
    <t>Population change, 5 years ending 30 June (average annual rate (%))</t>
  </si>
  <si>
    <t>Births, 5 years ending 30 June</t>
  </si>
  <si>
    <t>Annual crude birth rate, 5 years ending 30 June (per 1000 mean population)</t>
  </si>
  <si>
    <t>Deaths, 5 years ending 30 June</t>
  </si>
  <si>
    <t>Annual crude death rate, 5 years ending 30 June (per 1000 mean population)</t>
  </si>
  <si>
    <t>Natural increase, 5 years ending 30 June</t>
  </si>
  <si>
    <t>Population age distribution as at 30 June: 0-14 year olds (%)</t>
  </si>
  <si>
    <t>Population age distribution as at 30 June: 15-64 year olds (%)</t>
  </si>
  <si>
    <t>Population age distribution as at 30 June: those 65 years and over (%)</t>
  </si>
  <si>
    <t>Median age as at 30 June (years)</t>
  </si>
  <si>
    <t>Net migration, 5 years ending 30 June</t>
  </si>
  <si>
    <t>Total fertility rate,  5 years ending 30 June</t>
  </si>
  <si>
    <t>Life expectancy at birth, Male, 5 years ending 30 June</t>
  </si>
  <si>
    <t>Life expectancy at birth, Female, 5 years ending 30 June</t>
  </si>
  <si>
    <t>Estimated</t>
  </si>
  <si>
    <t xml:space="preserve">High </t>
  </si>
  <si>
    <t xml:space="preserve">Medium </t>
  </si>
  <si>
    <t xml:space="preserve">Low </t>
  </si>
  <si>
    <t xml:space="preserve">Very Low </t>
  </si>
  <si>
    <t>Notes:</t>
  </si>
  <si>
    <t>1. The projections have as a base the estimated resident population of the area at 30 June 2018.</t>
  </si>
  <si>
    <t>2. Births are live births registered in New Zealand to mothers resident in the area occurring during the five-year period.</t>
  </si>
  <si>
    <t>3. Deaths are those registered in New Zealand of people resident in the area occurring during the five-year period.</t>
  </si>
  <si>
    <t>4. For the five years ended 30 June 2018, net migration is the estimated population change minus the estimated natural increase, where the estimated population</t>
  </si>
  <si>
    <t xml:space="preserve">     change is the estimated resident population at 30 June 2018 minus the estimated resident population at 30 June 2013.</t>
  </si>
  <si>
    <t xml:space="preserve">5. Total fertility rate is the modelled average number of live births that a woman would have during her life if she experienced the age-specific fertility rates of the given period. </t>
  </si>
  <si>
    <t xml:space="preserve">6. Life expectancy is the modelled average length of life of a newborn baby if they experienced the age-specific mortality rates of the given period. </t>
  </si>
  <si>
    <t>7. Owing to rounding, individual figures do not always sum to the stated totals.</t>
  </si>
  <si>
    <t xml:space="preserve">         </t>
  </si>
  <si>
    <t>Worksheet 4 of 4</t>
  </si>
  <si>
    <t>Note: net migration assumptions reflect the combined effect of internal (domestic) and external (international) migration</t>
  </si>
  <si>
    <t>Year Ending 30 June</t>
  </si>
  <si>
    <t>High projection</t>
  </si>
  <si>
    <t>Medium projection</t>
  </si>
  <si>
    <t>Low projection</t>
  </si>
  <si>
    <t>Auckland Council assumption for 2024 (average of AC 2023 and AC 2025)</t>
  </si>
  <si>
    <t>Annual average of 5-yr ending 2033 SNZ assumptions (rather than annual average of SNZ 5-yr ending 2028 assumptions)</t>
  </si>
  <si>
    <t>Annual average of 5-yr ending 2033 SNZ assumptions</t>
  </si>
  <si>
    <t>Annual average of 5-yr ending 2038 SNZ assumptions</t>
  </si>
  <si>
    <t>Annual average of 5-yr ending 2043 SNZ assumptions</t>
  </si>
  <si>
    <t>Annual average of 5-yr ending 2048 SNZ assumptions</t>
  </si>
  <si>
    <t>All subsequent 1-yr periods</t>
  </si>
  <si>
    <t>As per 2029 onwards</t>
  </si>
  <si>
    <t>Measure</t>
  </si>
  <si>
    <t>Net international migration</t>
  </si>
  <si>
    <t>Net migration</t>
  </si>
  <si>
    <t>Natural increase</t>
  </si>
  <si>
    <t>Net internal migration</t>
  </si>
  <si>
    <t>Population</t>
  </si>
  <si>
    <t>Median age</t>
  </si>
  <si>
    <t>Year at 30 June</t>
  </si>
  <si>
    <t>Area</t>
  </si>
  <si>
    <t/>
  </si>
  <si>
    <t>2018</t>
  </si>
  <si>
    <t>Auckland</t>
  </si>
  <si>
    <t>..</t>
  </si>
  <si>
    <t>2019</t>
  </si>
  <si>
    <t>2020</t>
  </si>
  <si>
    <t>2021</t>
  </si>
  <si>
    <t>2022</t>
  </si>
  <si>
    <t>Worksheet</t>
  </si>
  <si>
    <t>Description</t>
  </si>
  <si>
    <t>Net migration assumptions (all scenarios)</t>
  </si>
  <si>
    <t>Detailed projection characteristics and assumptions (all scenarios)</t>
  </si>
  <si>
    <t>For any queries, please contact RIMU@aucklandcouncil.govt.nz</t>
  </si>
  <si>
    <t>Notes</t>
  </si>
  <si>
    <t>SNZ estimated net migration (as per Subnational population component change table https://nzdotstat.stats.govt.nz/wbos/Index.aspx?DataSetCode=TABLECODE7510) - see Table 4.2 below</t>
  </si>
  <si>
    <t>Year by year net migration assumptions for the High, Medium and Low projections</t>
  </si>
  <si>
    <t xml:space="preserve">Figure 4.1 Auckland Council net migration assumptions for use in the development of Custom Population Projections produced by Stats NZ </t>
  </si>
  <si>
    <t>Note: Green highlighted cells are to be found in the assumptions table above (Table 4.1)</t>
  </si>
  <si>
    <r>
      <rPr>
        <b/>
        <sz val="10"/>
        <color theme="1"/>
        <rFont val="Arial"/>
        <family val="2"/>
      </rPr>
      <t>Table 4.2</t>
    </r>
    <r>
      <rPr>
        <sz val="10"/>
        <color theme="1"/>
        <rFont val="Arial"/>
        <family val="2"/>
      </rPr>
      <t xml:space="preserve"> Stats NZ estimates for subnational population component changes and median age at 30 June 2018-2022</t>
    </r>
  </si>
  <si>
    <t xml:space="preserve">Table 4.1 Auckland Council net migration assumptions for use in the development of Custom Population Projections produced by Stats NZ </t>
  </si>
  <si>
    <t>Net migration assumptions, all scenarios, 5-year intervals</t>
  </si>
  <si>
    <t>Detailed projection characteristics and assumptions, all scenarios, 5 year intervals</t>
  </si>
  <si>
    <t>Auckland Council assumption for 2023 (see discussion on Figure 4.2 below)</t>
  </si>
  <si>
    <t>Source: https://nzdotstat.stats.govt.nz/wbos/Index.aspx?DataSetCode=TABLECODE7510</t>
  </si>
  <si>
    <t>As downloaded 10 May 2023</t>
  </si>
  <si>
    <t>Year by year migration assumptions for Low, Medium and High scenarios, together with observed (estimated) net migration to Auckland, June 2019 to June 2022.</t>
  </si>
  <si>
    <t>Prepared by Auckland Council's Research and Evaluation Unit, RIMU, 11 May 2023</t>
  </si>
  <si>
    <t>Auckland Council population projections (Total Auckland), March 2023</t>
  </si>
  <si>
    <t>Auckland Council population projections (Total Auckland), March 2023, and comparisons with i11v6 (the 2021-2031 Long-term Plan (LTP) growth scenario used by council)</t>
  </si>
  <si>
    <t>Auckland Council population projections (Total Auckland), March 2023, and comparisons with i11v6 (the 2021-2023 LTP growth scenario used by council)</t>
  </si>
  <si>
    <t>Projections were supplied by Stats NZ according to assumptions agreed to by Auckland Council</t>
  </si>
  <si>
    <t xml:space="preserve">1. Extended single-year projections of the High scenario of the March 2021 release of SNZ's 2018-base projections using Stats NZ migration assumptions. </t>
  </si>
  <si>
    <t xml:space="preserve">2. Extended single-year custom projections based on the December 2022 release of SNZ's 2018-base ("update") projections but using Auckland Council specific migration assumptions ('High' variant). </t>
  </si>
  <si>
    <t xml:space="preserve">3. Extended single-year custom projections based on the December 2022 release of SNZ's 2018-base ("update") projections but using Auckland Council specific migration assumptions ('Medium' variant). </t>
  </si>
  <si>
    <t xml:space="preserve">4. Extended single-year custom projections based on the December 2022 release of SNZ's 2018-base ("update") projections but using Auckland Council specific migration assumptions ('Low' variant). </t>
  </si>
  <si>
    <t xml:space="preserve">5. Extended single-year projections of the Low scenario of the December 2022 release of SNZ's 2018-base ("update") projections using Stats NZ migration assumptions. </t>
  </si>
  <si>
    <t>Projections dated March 2023 were supplied by Stats NZ according to assumptions agreed to by Auckland Council. For details on assumptions used, see Worksheets 2, 3 and 4.</t>
  </si>
  <si>
    <t>Auckland Council population projections, March 2023</t>
  </si>
  <si>
    <t xml:space="preserve">Table 1.1 Auckland Council population projections, March 2023, compared with i11v6 </t>
  </si>
  <si>
    <t>(Note: Very high and Very low projections are based on published Stats NZ projections that use only 5-yearly interval assumptions)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</si>
</sst>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"/>
  </numFmts>
  <fonts count="19"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 Mäori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0088E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187DD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4" fillId="0" borderId="0"/>
    <xf numFmtId="0" fontId="12" fillId="0" borderId="0"/>
    <xf numFmtId="0" fontId="12" fillId="0" borderId="0"/>
    <xf numFmtId="0" fontId="15" fillId="0" borderId="0"/>
    <xf numFmtId="43" fontId="4" fillId="0" borderId="0" applyFont="0" applyFill="0" applyBorder="0" applyAlignment="0" applyProtection="0"/>
  </cellStyleXfs>
  <cellXfs count="102">
    <xf numFmtId="0" fontId="0" fillId="0" borderId="0" xfId="0"/>
    <xf numFmtId="0" fontId="7" fillId="0" borderId="0" xfId="0" applyFont="1"/>
    <xf numFmtId="0" fontId="4" fillId="0" borderId="0" xfId="0" applyFont="1"/>
    <xf numFmtId="0" fontId="8" fillId="0" borderId="0" xfId="0" applyFont="1"/>
    <xf numFmtId="0" fontId="5" fillId="0" borderId="0" xfId="2" applyFont="1"/>
    <xf numFmtId="164" fontId="10" fillId="4" borderId="1" xfId="1" applyNumberFormat="1" applyFont="1" applyFill="1" applyBorder="1" applyAlignment="1">
      <alignment horizontal="center"/>
    </xf>
    <xf numFmtId="0" fontId="11" fillId="5" borderId="1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center"/>
    </xf>
    <xf numFmtId="164" fontId="11" fillId="7" borderId="1" xfId="1" applyNumberFormat="1" applyFont="1" applyFill="1" applyBorder="1" applyAlignment="1">
      <alignment horizontal="center"/>
    </xf>
    <xf numFmtId="164" fontId="11" fillId="7" borderId="1" xfId="1" applyNumberFormat="1" applyFont="1" applyFill="1" applyBorder="1"/>
    <xf numFmtId="0" fontId="12" fillId="0" borderId="0" xfId="3"/>
    <xf numFmtId="164" fontId="4" fillId="0" borderId="0" xfId="0" applyNumberFormat="1" applyFont="1"/>
    <xf numFmtId="164" fontId="10" fillId="7" borderId="1" xfId="1" applyNumberFormat="1" applyFont="1" applyFill="1" applyBorder="1" applyAlignment="1">
      <alignment horizontal="center"/>
    </xf>
    <xf numFmtId="0" fontId="11" fillId="7" borderId="1" xfId="0" applyFont="1" applyFill="1" applyBorder="1"/>
    <xf numFmtId="0" fontId="11" fillId="0" borderId="0" xfId="0" applyFont="1"/>
    <xf numFmtId="0" fontId="9" fillId="0" borderId="0" xfId="0" applyFont="1"/>
    <xf numFmtId="0" fontId="4" fillId="0" borderId="0" xfId="2"/>
    <xf numFmtId="0" fontId="4" fillId="0" borderId="1" xfId="2" applyBorder="1"/>
    <xf numFmtId="0" fontId="12" fillId="0" borderId="1" xfId="4" applyBorder="1" applyAlignment="1">
      <alignment horizontal="right"/>
    </xf>
    <xf numFmtId="3" fontId="4" fillId="0" borderId="1" xfId="2" applyNumberFormat="1" applyBorder="1"/>
    <xf numFmtId="3" fontId="12" fillId="0" borderId="1" xfId="4" applyNumberFormat="1" applyBorder="1" applyAlignment="1">
      <alignment horizontal="right"/>
    </xf>
    <xf numFmtId="49" fontId="13" fillId="0" borderId="0" xfId="4" applyNumberFormat="1" applyFont="1"/>
    <xf numFmtId="49" fontId="13" fillId="0" borderId="0" xfId="4" applyNumberFormat="1" applyFont="1" applyAlignment="1">
      <alignment horizontal="right"/>
    </xf>
    <xf numFmtId="49" fontId="13" fillId="0" borderId="0" xfId="4" quotePrefix="1" applyNumberFormat="1" applyFont="1" applyAlignment="1">
      <alignment horizontal="right"/>
    </xf>
    <xf numFmtId="49" fontId="13" fillId="0" borderId="0" xfId="4" applyNumberFormat="1" applyFont="1" applyAlignment="1">
      <alignment horizontal="center"/>
    </xf>
    <xf numFmtId="49" fontId="13" fillId="0" borderId="0" xfId="4" quotePrefix="1" applyNumberFormat="1" applyFont="1" applyAlignment="1">
      <alignment horizontal="center"/>
    </xf>
    <xf numFmtId="49" fontId="13" fillId="0" borderId="1" xfId="4" applyNumberFormat="1" applyFont="1" applyBorder="1" applyAlignment="1">
      <alignment wrapText="1"/>
    </xf>
    <xf numFmtId="49" fontId="13" fillId="0" borderId="1" xfId="4" applyNumberFormat="1" applyFont="1" applyBorder="1" applyAlignment="1">
      <alignment horizontal="right" wrapText="1"/>
    </xf>
    <xf numFmtId="49" fontId="13" fillId="0" borderId="1" xfId="4" quotePrefix="1" applyNumberFormat="1" applyFont="1" applyBorder="1" applyAlignment="1">
      <alignment horizontal="right" wrapText="1"/>
    </xf>
    <xf numFmtId="49" fontId="13" fillId="0" borderId="1" xfId="4" quotePrefix="1" applyNumberFormat="1" applyFont="1" applyBorder="1" applyAlignment="1">
      <alignment horizontal="center" wrapText="1"/>
    </xf>
    <xf numFmtId="49" fontId="13" fillId="0" borderId="2" xfId="4" applyNumberFormat="1" applyFont="1" applyBorder="1"/>
    <xf numFmtId="49" fontId="13" fillId="0" borderId="3" xfId="4" applyNumberFormat="1" applyFont="1" applyBorder="1" applyAlignment="1">
      <alignment horizontal="right"/>
    </xf>
    <xf numFmtId="3" fontId="14" fillId="0" borderId="2" xfId="4" applyNumberFormat="1" applyFont="1" applyBorder="1" applyAlignment="1">
      <alignment horizontal="centerContinuous"/>
    </xf>
    <xf numFmtId="3" fontId="12" fillId="0" borderId="0" xfId="4" applyNumberFormat="1" applyAlignment="1">
      <alignment horizontal="centerContinuous"/>
    </xf>
    <xf numFmtId="165" fontId="12" fillId="0" borderId="0" xfId="4" applyNumberFormat="1" applyAlignment="1">
      <alignment horizontal="centerContinuous"/>
    </xf>
    <xf numFmtId="0" fontId="12" fillId="0" borderId="0" xfId="4" applyAlignment="1">
      <alignment horizontal="centerContinuous"/>
    </xf>
    <xf numFmtId="2" fontId="12" fillId="0" borderId="0" xfId="4" applyNumberFormat="1" applyAlignment="1">
      <alignment horizontal="centerContinuous"/>
    </xf>
    <xf numFmtId="165" fontId="12" fillId="0" borderId="3" xfId="4" applyNumberFormat="1" applyBorder="1" applyAlignment="1">
      <alignment horizontal="centerContinuous"/>
    </xf>
    <xf numFmtId="0" fontId="12" fillId="0" borderId="2" xfId="4" applyBorder="1" applyAlignment="1">
      <alignment horizontal="center"/>
    </xf>
    <xf numFmtId="3" fontId="12" fillId="0" borderId="0" xfId="4" applyNumberFormat="1"/>
    <xf numFmtId="165" fontId="12" fillId="0" borderId="0" xfId="4" applyNumberFormat="1"/>
    <xf numFmtId="0" fontId="12" fillId="0" borderId="1" xfId="4" applyBorder="1" applyAlignment="1">
      <alignment horizontal="center"/>
    </xf>
    <xf numFmtId="3" fontId="12" fillId="0" borderId="1" xfId="4" applyNumberFormat="1" applyBorder="1"/>
    <xf numFmtId="165" fontId="12" fillId="0" borderId="1" xfId="4" applyNumberFormat="1" applyBorder="1"/>
    <xf numFmtId="2" fontId="12" fillId="0" borderId="1" xfId="4" applyNumberFormat="1" applyBorder="1" applyAlignment="1">
      <alignment horizontal="center"/>
    </xf>
    <xf numFmtId="165" fontId="12" fillId="0" borderId="1" xfId="4" applyNumberFormat="1" applyBorder="1" applyAlignment="1">
      <alignment horizontal="center"/>
    </xf>
    <xf numFmtId="3" fontId="15" fillId="0" borderId="1" xfId="5" applyNumberFormat="1" applyBorder="1"/>
    <xf numFmtId="166" fontId="15" fillId="0" borderId="1" xfId="5" applyNumberFormat="1" applyBorder="1"/>
    <xf numFmtId="4" fontId="15" fillId="0" borderId="1" xfId="5" applyNumberFormat="1" applyBorder="1" applyAlignment="1">
      <alignment horizontal="center"/>
    </xf>
    <xf numFmtId="166" fontId="15" fillId="0" borderId="1" xfId="5" applyNumberFormat="1" applyBorder="1" applyAlignment="1">
      <alignment horizontal="center"/>
    </xf>
    <xf numFmtId="165" fontId="12" fillId="0" borderId="0" xfId="4" applyNumberFormat="1" applyAlignment="1">
      <alignment horizontal="center"/>
    </xf>
    <xf numFmtId="2" fontId="12" fillId="0" borderId="0" xfId="4" applyNumberFormat="1" applyAlignment="1">
      <alignment horizontal="right"/>
    </xf>
    <xf numFmtId="165" fontId="12" fillId="0" borderId="3" xfId="4" applyNumberFormat="1" applyBorder="1" applyAlignment="1">
      <alignment horizontal="center"/>
    </xf>
    <xf numFmtId="0" fontId="16" fillId="0" borderId="0" xfId="4" applyFont="1"/>
    <xf numFmtId="165" fontId="16" fillId="0" borderId="0" xfId="4" applyNumberFormat="1" applyFont="1"/>
    <xf numFmtId="165" fontId="12" fillId="0" borderId="0" xfId="4" applyNumberFormat="1" applyAlignment="1">
      <alignment horizontal="right"/>
    </xf>
    <xf numFmtId="3" fontId="12" fillId="0" borderId="0" xfId="4" applyNumberFormat="1" applyAlignment="1">
      <alignment horizontal="right"/>
    </xf>
    <xf numFmtId="0" fontId="12" fillId="0" borderId="0" xfId="3" applyAlignment="1">
      <alignment horizontal="left"/>
    </xf>
    <xf numFmtId="3" fontId="12" fillId="0" borderId="0" xfId="3" applyNumberFormat="1"/>
    <xf numFmtId="165" fontId="12" fillId="0" borderId="0" xfId="3" applyNumberFormat="1"/>
    <xf numFmtId="165" fontId="12" fillId="0" borderId="0" xfId="3" applyNumberFormat="1" applyAlignment="1">
      <alignment horizontal="right"/>
    </xf>
    <xf numFmtId="3" fontId="12" fillId="0" borderId="0" xfId="3" applyNumberFormat="1" applyAlignment="1">
      <alignment horizontal="right"/>
    </xf>
    <xf numFmtId="2" fontId="12" fillId="0" borderId="0" xfId="3" applyNumberFormat="1" applyAlignment="1">
      <alignment horizontal="right"/>
    </xf>
    <xf numFmtId="0" fontId="8" fillId="0" borderId="0" xfId="2" applyFont="1"/>
    <xf numFmtId="0" fontId="4" fillId="0" borderId="0" xfId="2" applyAlignment="1">
      <alignment wrapText="1"/>
    </xf>
    <xf numFmtId="0" fontId="4" fillId="0" borderId="1" xfId="2" applyBorder="1" applyAlignment="1">
      <alignment horizontal="center" wrapText="1"/>
    </xf>
    <xf numFmtId="0" fontId="4" fillId="0" borderId="1" xfId="2" applyBorder="1" applyAlignment="1">
      <alignment wrapText="1"/>
    </xf>
    <xf numFmtId="0" fontId="4" fillId="8" borderId="1" xfId="2" applyFill="1" applyBorder="1" applyAlignment="1">
      <alignment horizontal="center" wrapText="1"/>
    </xf>
    <xf numFmtId="3" fontId="4" fillId="8" borderId="1" xfId="6" applyNumberFormat="1" applyFont="1" applyFill="1" applyBorder="1" applyAlignment="1">
      <alignment wrapText="1"/>
    </xf>
    <xf numFmtId="0" fontId="4" fillId="8" borderId="1" xfId="2" applyFill="1" applyBorder="1" applyAlignment="1">
      <alignment wrapText="1"/>
    </xf>
    <xf numFmtId="0" fontId="4" fillId="9" borderId="1" xfId="2" applyFill="1" applyBorder="1" applyAlignment="1">
      <alignment horizontal="center" wrapText="1"/>
    </xf>
    <xf numFmtId="3" fontId="4" fillId="9" borderId="1" xfId="6" applyNumberFormat="1" applyFont="1" applyFill="1" applyBorder="1" applyAlignment="1">
      <alignment wrapText="1"/>
    </xf>
    <xf numFmtId="0" fontId="4" fillId="10" borderId="1" xfId="2" applyFill="1" applyBorder="1" applyAlignment="1">
      <alignment horizontal="center" wrapText="1"/>
    </xf>
    <xf numFmtId="3" fontId="4" fillId="10" borderId="1" xfId="6" applyNumberFormat="1" applyFont="1" applyFill="1" applyBorder="1" applyAlignment="1">
      <alignment wrapText="1"/>
    </xf>
    <xf numFmtId="0" fontId="4" fillId="10" borderId="1" xfId="2" applyFill="1" applyBorder="1" applyAlignment="1">
      <alignment wrapText="1"/>
    </xf>
    <xf numFmtId="0" fontId="4" fillId="11" borderId="1" xfId="2" applyFill="1" applyBorder="1" applyAlignment="1">
      <alignment horizontal="center"/>
    </xf>
    <xf numFmtId="164" fontId="4" fillId="11" borderId="1" xfId="6" applyNumberFormat="1" applyFont="1" applyFill="1" applyBorder="1"/>
    <xf numFmtId="164" fontId="4" fillId="11" borderId="1" xfId="6" applyNumberFormat="1" applyFont="1" applyFill="1" applyBorder="1" applyAlignment="1">
      <alignment wrapText="1"/>
    </xf>
    <xf numFmtId="0" fontId="4" fillId="11" borderId="1" xfId="2" applyFill="1" applyBorder="1" applyAlignment="1">
      <alignment horizontal="left" wrapText="1"/>
    </xf>
    <xf numFmtId="0" fontId="4" fillId="12" borderId="1" xfId="2" applyFill="1" applyBorder="1" applyAlignment="1">
      <alignment horizontal="center"/>
    </xf>
    <xf numFmtId="164" fontId="4" fillId="12" borderId="1" xfId="2" applyNumberFormat="1" applyFill="1" applyBorder="1"/>
    <xf numFmtId="164" fontId="4" fillId="12" borderId="1" xfId="2" applyNumberFormat="1" applyFill="1" applyBorder="1" applyAlignment="1">
      <alignment wrapText="1"/>
    </xf>
    <xf numFmtId="164" fontId="4" fillId="12" borderId="1" xfId="2" applyNumberFormat="1" applyFill="1" applyBorder="1" applyAlignment="1">
      <alignment horizontal="left" wrapText="1"/>
    </xf>
    <xf numFmtId="0" fontId="4" fillId="0" borderId="0" xfId="2" applyAlignment="1">
      <alignment horizontal="center"/>
    </xf>
    <xf numFmtId="0" fontId="11" fillId="0" borderId="1" xfId="2" applyFont="1" applyBorder="1"/>
    <xf numFmtId="0" fontId="11" fillId="0" borderId="1" xfId="2" applyFont="1" applyBorder="1" applyAlignment="1">
      <alignment wrapText="1"/>
    </xf>
    <xf numFmtId="3" fontId="11" fillId="0" borderId="1" xfId="2" applyNumberFormat="1" applyFont="1" applyBorder="1"/>
    <xf numFmtId="3" fontId="11" fillId="8" borderId="1" xfId="2" applyNumberFormat="1" applyFont="1" applyFill="1" applyBorder="1"/>
    <xf numFmtId="0" fontId="17" fillId="0" borderId="4" xfId="0" applyFont="1" applyBorder="1" applyAlignment="1">
      <alignment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49" fontId="18" fillId="0" borderId="0" xfId="4" applyNumberFormat="1" applyFont="1" applyAlignment="1">
      <alignment wrapText="1"/>
    </xf>
    <xf numFmtId="0" fontId="17" fillId="0" borderId="0" xfId="0" applyFont="1"/>
    <xf numFmtId="0" fontId="7" fillId="0" borderId="0" xfId="0" applyFont="1" applyAlignment="1">
      <alignment horizontal="left"/>
    </xf>
    <xf numFmtId="0" fontId="3" fillId="9" borderId="1" xfId="2" applyFont="1" applyFill="1" applyBorder="1" applyAlignment="1">
      <alignment wrapText="1"/>
    </xf>
    <xf numFmtId="0" fontId="2" fillId="0" borderId="0" xfId="2" applyFont="1"/>
    <xf numFmtId="3" fontId="11" fillId="0" borderId="0" xfId="2" applyNumberFormat="1" applyFont="1"/>
    <xf numFmtId="0" fontId="11" fillId="0" borderId="0" xfId="2" applyFont="1"/>
    <xf numFmtId="0" fontId="9" fillId="2" borderId="1" xfId="0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/>
    </xf>
    <xf numFmtId="0" fontId="1" fillId="0" borderId="0" xfId="2" applyFont="1"/>
  </cellXfs>
  <cellStyles count="7">
    <cellStyle name="Comma" xfId="1" builtinId="3"/>
    <cellStyle name="Comma 2" xfId="6" xr:uid="{CEA89CB7-37CE-4936-9CC2-AADCDD622A17}"/>
    <cellStyle name="Normal" xfId="0" builtinId="0"/>
    <cellStyle name="Normal 2" xfId="3" xr:uid="{8E399516-5CCC-40BD-AAB1-7E54C0D39D76}"/>
    <cellStyle name="Normal 3 2" xfId="4" xr:uid="{08656CFB-3DDB-4862-AE93-34E56DB21325}"/>
    <cellStyle name="Normal 4" xfId="2" xr:uid="{8340A717-5B63-44F8-9F9F-5214F3741FD8}"/>
    <cellStyle name="Normal 5" xfId="5" xr:uid="{8C9E08F7-19A6-4C96-B3C2-81B2D08FBC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NZ"/>
              <a:t>5-year net</a:t>
            </a:r>
            <a:r>
              <a:rPr lang="en-NZ" baseline="0"/>
              <a:t> migration assumptions</a:t>
            </a:r>
          </a:p>
          <a:p>
            <a:pPr>
              <a:defRPr/>
            </a:pPr>
            <a:r>
              <a:rPr lang="en-NZ" baseline="0"/>
              <a:t>ending 30 June 2023, 2028, 2033 and 2038</a:t>
            </a:r>
          </a:p>
          <a:p>
            <a:pPr>
              <a:defRPr/>
            </a:pPr>
            <a:r>
              <a:rPr lang="en-NZ" baseline="0"/>
              <a:t>(all subsequent years as per 5-year period ending 2038)</a:t>
            </a:r>
          </a:p>
          <a:p>
            <a:pPr>
              <a:defRPr/>
            </a:pPr>
            <a:r>
              <a:rPr lang="en-NZ" baseline="0"/>
              <a:t>Labels highlight net migration for 5yrs ending 30 June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37726805888395E-2"/>
          <c:y val="0.31557247800504629"/>
          <c:w val="0.88836669329377305"/>
          <c:h val="0.65605872766871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 Net Migration Assumptions'!$A$8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Net Migration Assumptions'!$B$7:$F$7</c:f>
              <c:strCache>
                <c:ptCount val="5"/>
                <c:pt idx="0">
                  <c:v>Very High</c:v>
                </c:pt>
                <c:pt idx="1">
                  <c:v>High</c:v>
                </c:pt>
                <c:pt idx="2">
                  <c:v>Medium</c:v>
                </c:pt>
                <c:pt idx="3">
                  <c:v>Low</c:v>
                </c:pt>
                <c:pt idx="4">
                  <c:v>Very Low</c:v>
                </c:pt>
              </c:strCache>
            </c:strRef>
          </c:cat>
          <c:val>
            <c:numRef>
              <c:f>'2 Net Migration Assumptions'!$B$8:$F$8</c:f>
              <c:numCache>
                <c:formatCode>#,##0</c:formatCode>
                <c:ptCount val="5"/>
                <c:pt idx="0">
                  <c:v>95000</c:v>
                </c:pt>
                <c:pt idx="1">
                  <c:v>-200</c:v>
                </c:pt>
                <c:pt idx="2">
                  <c:v>-7700</c:v>
                </c:pt>
                <c:pt idx="3">
                  <c:v>-15200</c:v>
                </c:pt>
                <c:pt idx="4">
                  <c:v>-60000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4-4EC7-81AA-3F125B51D601}"/>
            </c:ext>
          </c:extLst>
        </c:ser>
        <c:ser>
          <c:idx val="1"/>
          <c:order val="1"/>
          <c:tx>
            <c:strRef>
              <c:f>'2 Net Migration Assumptions'!$A$9</c:f>
              <c:strCache>
                <c:ptCount val="1"/>
                <c:pt idx="0">
                  <c:v>2028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 Net Migration Assumptions'!$B$7:$F$7</c:f>
              <c:strCache>
                <c:ptCount val="5"/>
                <c:pt idx="0">
                  <c:v>Very High</c:v>
                </c:pt>
                <c:pt idx="1">
                  <c:v>High</c:v>
                </c:pt>
                <c:pt idx="2">
                  <c:v>Medium</c:v>
                </c:pt>
                <c:pt idx="3">
                  <c:v>Low</c:v>
                </c:pt>
                <c:pt idx="4">
                  <c:v>Very Low</c:v>
                </c:pt>
              </c:strCache>
            </c:strRef>
          </c:cat>
          <c:val>
            <c:numRef>
              <c:f>'2 Net Migration Assumptions'!$B$9:$F$9</c:f>
              <c:numCache>
                <c:formatCode>#,##0</c:formatCode>
                <c:ptCount val="5"/>
                <c:pt idx="0">
                  <c:v>85000</c:v>
                </c:pt>
                <c:pt idx="1">
                  <c:v>77000</c:v>
                </c:pt>
                <c:pt idx="2">
                  <c:v>41750</c:v>
                </c:pt>
                <c:pt idx="3">
                  <c:v>6500</c:v>
                </c:pt>
                <c:pt idx="4">
                  <c:v>-15000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4-4EC7-81AA-3F125B51D601}"/>
            </c:ext>
          </c:extLst>
        </c:ser>
        <c:ser>
          <c:idx val="2"/>
          <c:order val="2"/>
          <c:tx>
            <c:strRef>
              <c:f>'2 Net Migration Assumptions'!$A$10</c:f>
              <c:strCache>
                <c:ptCount val="1"/>
                <c:pt idx="0">
                  <c:v>2033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 Net Migration Assumptions'!$B$7:$F$7</c:f>
              <c:strCache>
                <c:ptCount val="5"/>
                <c:pt idx="0">
                  <c:v>Very High</c:v>
                </c:pt>
                <c:pt idx="1">
                  <c:v>High</c:v>
                </c:pt>
                <c:pt idx="2">
                  <c:v>Medium</c:v>
                </c:pt>
                <c:pt idx="3">
                  <c:v>Low</c:v>
                </c:pt>
                <c:pt idx="4">
                  <c:v>Very Low</c:v>
                </c:pt>
              </c:strCache>
            </c:strRef>
          </c:cat>
          <c:val>
            <c:numRef>
              <c:f>'2 Net Migration Assumptions'!$B$10:$F$10</c:f>
              <c:numCache>
                <c:formatCode>#,##0</c:formatCode>
                <c:ptCount val="5"/>
                <c:pt idx="0">
                  <c:v>85000</c:v>
                </c:pt>
                <c:pt idx="1">
                  <c:v>80000</c:v>
                </c:pt>
                <c:pt idx="2">
                  <c:v>45000</c:v>
                </c:pt>
                <c:pt idx="3">
                  <c:v>10000</c:v>
                </c:pt>
                <c:pt idx="4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E4-4EC7-81AA-3F125B51D601}"/>
            </c:ext>
          </c:extLst>
        </c:ser>
        <c:ser>
          <c:idx val="3"/>
          <c:order val="3"/>
          <c:tx>
            <c:strRef>
              <c:f>'2 Net Migration Assumptions'!$A$11</c:f>
              <c:strCache>
                <c:ptCount val="1"/>
                <c:pt idx="0">
                  <c:v>2038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 Net Migration Assumptions'!$B$7:$F$7</c:f>
              <c:strCache>
                <c:ptCount val="5"/>
                <c:pt idx="0">
                  <c:v>Very High</c:v>
                </c:pt>
                <c:pt idx="1">
                  <c:v>High</c:v>
                </c:pt>
                <c:pt idx="2">
                  <c:v>Medium</c:v>
                </c:pt>
                <c:pt idx="3">
                  <c:v>Low</c:v>
                </c:pt>
                <c:pt idx="4">
                  <c:v>Very Low</c:v>
                </c:pt>
              </c:strCache>
            </c:strRef>
          </c:cat>
          <c:val>
            <c:numRef>
              <c:f>'2 Net Migration Assumptions'!$B$11:$F$11</c:f>
              <c:numCache>
                <c:formatCode>#,##0</c:formatCode>
                <c:ptCount val="5"/>
                <c:pt idx="0">
                  <c:v>85000</c:v>
                </c:pt>
                <c:pt idx="1">
                  <c:v>80000</c:v>
                </c:pt>
                <c:pt idx="2">
                  <c:v>45000</c:v>
                </c:pt>
                <c:pt idx="3">
                  <c:v>10000</c:v>
                </c:pt>
                <c:pt idx="4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E4-4EC7-81AA-3F125B51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8475656"/>
        <c:axId val="1298472704"/>
      </c:barChart>
      <c:catAx>
        <c:axId val="129847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8472704"/>
        <c:crosses val="autoZero"/>
        <c:auto val="1"/>
        <c:lblAlgn val="ctr"/>
        <c:lblOffset val="100"/>
        <c:noMultiLvlLbl val="0"/>
      </c:catAx>
      <c:valAx>
        <c:axId val="129847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847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180376588802442"/>
          <c:y val="0.22938335724665251"/>
          <c:w val="0.24636928727174895"/>
          <c:h val="4.4005746863847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NZ"/>
              <a:t>Auckland Council Custom net migration assumptions (ref: PO </a:t>
            </a:r>
            <a:r>
              <a:rPr lang="en-NZ" sz="1080" b="0" i="0" u="none" strike="noStrike" baseline="0">
                <a:effectLst/>
              </a:rPr>
              <a:t>3000388102</a:t>
            </a:r>
            <a:r>
              <a:rPr lang="en-NZ"/>
              <a:t>)</a:t>
            </a:r>
          </a:p>
          <a:p>
            <a:pPr>
              <a:defRPr/>
            </a:pPr>
            <a:r>
              <a:rPr lang="en-NZ"/>
              <a:t>year ending 30 June...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 Low-Med-Hi Migr Assump Detail'!$D$11</c:f>
              <c:strCache>
                <c:ptCount val="1"/>
                <c:pt idx="0">
                  <c:v>Low projection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 Low-Med-Hi Migr Assump Detail'!$A$12:$A$42</c:f>
              <c:strCache>
                <c:ptCount val="3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All subsequent 1-yr periods</c:v>
                </c:pt>
              </c:strCache>
            </c:strRef>
          </c:cat>
          <c:val>
            <c:numRef>
              <c:f>'4 Low-Med-Hi Migr Assump Detail'!$D$12:$D$42</c:f>
              <c:numCache>
                <c:formatCode>#,##0</c:formatCode>
                <c:ptCount val="31"/>
                <c:pt idx="0">
                  <c:v>13600</c:v>
                </c:pt>
                <c:pt idx="1">
                  <c:v>20000</c:v>
                </c:pt>
                <c:pt idx="2">
                  <c:v>-22900</c:v>
                </c:pt>
                <c:pt idx="3">
                  <c:v>-20900</c:v>
                </c:pt>
                <c:pt idx="4">
                  <c:v>-5000</c:v>
                </c:pt>
                <c:pt idx="5">
                  <c:v>-1500</c:v>
                </c:pt>
                <c:pt idx="6" formatCode="_-* #,##0_-;\-* #,##0_-;_-* &quot;-&quot;??_-;_-@_-">
                  <c:v>2000</c:v>
                </c:pt>
                <c:pt idx="7" formatCode="_-* #,##0_-;\-* #,##0_-;_-* &quot;-&quot;??_-;_-@_-">
                  <c:v>2000</c:v>
                </c:pt>
                <c:pt idx="8" formatCode="_-* #,##0_-;\-* #,##0_-;_-* &quot;-&quot;??_-;_-@_-">
                  <c:v>2000</c:v>
                </c:pt>
                <c:pt idx="9" formatCode="_-* #,##0_-;\-* #,##0_-;_-* &quot;-&quot;??_-;_-@_-">
                  <c:v>2000</c:v>
                </c:pt>
                <c:pt idx="10" formatCode="_-* #,##0_-;\-* #,##0_-;_-* &quot;-&quot;??_-;_-@_-">
                  <c:v>2000</c:v>
                </c:pt>
                <c:pt idx="11" formatCode="_-* #,##0_-;\-* #,##0_-;_-* &quot;-&quot;??_-;_-@_-">
                  <c:v>2000</c:v>
                </c:pt>
                <c:pt idx="12" formatCode="_-* #,##0_-;\-* #,##0_-;_-* &quot;-&quot;??_-;_-@_-">
                  <c:v>2000</c:v>
                </c:pt>
                <c:pt idx="13" formatCode="_-* #,##0_-;\-* #,##0_-;_-* &quot;-&quot;??_-;_-@_-">
                  <c:v>2000</c:v>
                </c:pt>
                <c:pt idx="14" formatCode="_-* #,##0_-;\-* #,##0_-;_-* &quot;-&quot;??_-;_-@_-">
                  <c:v>2000</c:v>
                </c:pt>
                <c:pt idx="15" formatCode="_-* #,##0_-;\-* #,##0_-;_-* &quot;-&quot;??_-;_-@_-">
                  <c:v>2000</c:v>
                </c:pt>
                <c:pt idx="16" formatCode="_-* #,##0_-;\-* #,##0_-;_-* &quot;-&quot;??_-;_-@_-">
                  <c:v>2000</c:v>
                </c:pt>
                <c:pt idx="17" formatCode="_-* #,##0_-;\-* #,##0_-;_-* &quot;-&quot;??_-;_-@_-">
                  <c:v>2000</c:v>
                </c:pt>
                <c:pt idx="18" formatCode="_-* #,##0_-;\-* #,##0_-;_-* &quot;-&quot;??_-;_-@_-">
                  <c:v>2000</c:v>
                </c:pt>
                <c:pt idx="19" formatCode="_-* #,##0_-;\-* #,##0_-;_-* &quot;-&quot;??_-;_-@_-">
                  <c:v>2000</c:v>
                </c:pt>
                <c:pt idx="20" formatCode="_-* #,##0_-;\-* #,##0_-;_-* &quot;-&quot;??_-;_-@_-">
                  <c:v>2000</c:v>
                </c:pt>
                <c:pt idx="21" formatCode="_-* #,##0_-;\-* #,##0_-;_-* &quot;-&quot;??_-;_-@_-">
                  <c:v>2000</c:v>
                </c:pt>
                <c:pt idx="22" formatCode="_-* #,##0_-;\-* #,##0_-;_-* &quot;-&quot;??_-;_-@_-">
                  <c:v>2000</c:v>
                </c:pt>
                <c:pt idx="23" formatCode="_-* #,##0_-;\-* #,##0_-;_-* &quot;-&quot;??_-;_-@_-">
                  <c:v>2000</c:v>
                </c:pt>
                <c:pt idx="24" formatCode="_-* #,##0_-;\-* #,##0_-;_-* &quot;-&quot;??_-;_-@_-">
                  <c:v>2000</c:v>
                </c:pt>
                <c:pt idx="25" formatCode="_-* #,##0_-;\-* #,##0_-;_-* &quot;-&quot;??_-;_-@_-">
                  <c:v>2000</c:v>
                </c:pt>
                <c:pt idx="26" formatCode="_-* #,##0_-;\-* #,##0_-;_-* &quot;-&quot;??_-;_-@_-">
                  <c:v>2000</c:v>
                </c:pt>
                <c:pt idx="27" formatCode="_-* #,##0_-;\-* #,##0_-;_-* &quot;-&quot;??_-;_-@_-">
                  <c:v>2000</c:v>
                </c:pt>
                <c:pt idx="28" formatCode="_-* #,##0_-;\-* #,##0_-;_-* &quot;-&quot;??_-;_-@_-">
                  <c:v>2000</c:v>
                </c:pt>
                <c:pt idx="29" formatCode="_-* #,##0_-;\-* #,##0_-;_-* &quot;-&quot;??_-;_-@_-">
                  <c:v>2000</c:v>
                </c:pt>
                <c:pt idx="30" formatCode="_-* #,##0_-;\-* #,##0_-;_-* &quot;-&quot;??_-;_-@_-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7-4881-85E9-AC128EA914B7}"/>
            </c:ext>
          </c:extLst>
        </c:ser>
        <c:ser>
          <c:idx val="1"/>
          <c:order val="1"/>
          <c:tx>
            <c:strRef>
              <c:f>'4 Low-Med-Hi Migr Assump Detail'!$C$11</c:f>
              <c:strCache>
                <c:ptCount val="1"/>
                <c:pt idx="0">
                  <c:v>Medium projection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 Low-Med-Hi Migr Assump Detail'!$A$12:$A$42</c:f>
              <c:strCache>
                <c:ptCount val="3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All subsequent 1-yr periods</c:v>
                </c:pt>
              </c:strCache>
            </c:strRef>
          </c:cat>
          <c:val>
            <c:numRef>
              <c:f>'4 Low-Med-Hi Migr Assump Detail'!$C$12:$C$42</c:f>
              <c:numCache>
                <c:formatCode>#,##0</c:formatCode>
                <c:ptCount val="31"/>
                <c:pt idx="0">
                  <c:v>13600</c:v>
                </c:pt>
                <c:pt idx="1">
                  <c:v>20000</c:v>
                </c:pt>
                <c:pt idx="2">
                  <c:v>-22900</c:v>
                </c:pt>
                <c:pt idx="3">
                  <c:v>-20900</c:v>
                </c:pt>
                <c:pt idx="4">
                  <c:v>2500</c:v>
                </c:pt>
                <c:pt idx="5">
                  <c:v>5750</c:v>
                </c:pt>
                <c:pt idx="6" formatCode="_-* #,##0_-;\-* #,##0_-;_-* &quot;-&quot;??_-;_-@_-">
                  <c:v>9000</c:v>
                </c:pt>
                <c:pt idx="7" formatCode="_-* #,##0_-;\-* #,##0_-;_-* &quot;-&quot;??_-;_-@_-">
                  <c:v>9000</c:v>
                </c:pt>
                <c:pt idx="8" formatCode="_-* #,##0_-;\-* #,##0_-;_-* &quot;-&quot;??_-;_-@_-">
                  <c:v>9000</c:v>
                </c:pt>
                <c:pt idx="9" formatCode="_-* #,##0_-;\-* #,##0_-;_-* &quot;-&quot;??_-;_-@_-">
                  <c:v>9000</c:v>
                </c:pt>
                <c:pt idx="10" formatCode="_-* #,##0_-;\-* #,##0_-;_-* &quot;-&quot;??_-;_-@_-">
                  <c:v>9000</c:v>
                </c:pt>
                <c:pt idx="11" formatCode="_-* #,##0_-;\-* #,##0_-;_-* &quot;-&quot;??_-;_-@_-">
                  <c:v>9000</c:v>
                </c:pt>
                <c:pt idx="12" formatCode="_-* #,##0_-;\-* #,##0_-;_-* &quot;-&quot;??_-;_-@_-">
                  <c:v>9000</c:v>
                </c:pt>
                <c:pt idx="13" formatCode="_-* #,##0_-;\-* #,##0_-;_-* &quot;-&quot;??_-;_-@_-">
                  <c:v>9000</c:v>
                </c:pt>
                <c:pt idx="14" formatCode="_-* #,##0_-;\-* #,##0_-;_-* &quot;-&quot;??_-;_-@_-">
                  <c:v>9000</c:v>
                </c:pt>
                <c:pt idx="15" formatCode="_-* #,##0_-;\-* #,##0_-;_-* &quot;-&quot;??_-;_-@_-">
                  <c:v>9000</c:v>
                </c:pt>
                <c:pt idx="16" formatCode="_-* #,##0_-;\-* #,##0_-;_-* &quot;-&quot;??_-;_-@_-">
                  <c:v>9000</c:v>
                </c:pt>
                <c:pt idx="17" formatCode="_-* #,##0_-;\-* #,##0_-;_-* &quot;-&quot;??_-;_-@_-">
                  <c:v>9000</c:v>
                </c:pt>
                <c:pt idx="18" formatCode="_-* #,##0_-;\-* #,##0_-;_-* &quot;-&quot;??_-;_-@_-">
                  <c:v>9000</c:v>
                </c:pt>
                <c:pt idx="19" formatCode="_-* #,##0_-;\-* #,##0_-;_-* &quot;-&quot;??_-;_-@_-">
                  <c:v>9000</c:v>
                </c:pt>
                <c:pt idx="20" formatCode="_-* #,##0_-;\-* #,##0_-;_-* &quot;-&quot;??_-;_-@_-">
                  <c:v>9000</c:v>
                </c:pt>
                <c:pt idx="21" formatCode="_-* #,##0_-;\-* #,##0_-;_-* &quot;-&quot;??_-;_-@_-">
                  <c:v>9000</c:v>
                </c:pt>
                <c:pt idx="22" formatCode="_-* #,##0_-;\-* #,##0_-;_-* &quot;-&quot;??_-;_-@_-">
                  <c:v>9000</c:v>
                </c:pt>
                <c:pt idx="23" formatCode="_-* #,##0_-;\-* #,##0_-;_-* &quot;-&quot;??_-;_-@_-">
                  <c:v>9000</c:v>
                </c:pt>
                <c:pt idx="24" formatCode="_-* #,##0_-;\-* #,##0_-;_-* &quot;-&quot;??_-;_-@_-">
                  <c:v>9000</c:v>
                </c:pt>
                <c:pt idx="25" formatCode="_-* #,##0_-;\-* #,##0_-;_-* &quot;-&quot;??_-;_-@_-">
                  <c:v>9000</c:v>
                </c:pt>
                <c:pt idx="26" formatCode="_-* #,##0_-;\-* #,##0_-;_-* &quot;-&quot;??_-;_-@_-">
                  <c:v>9000</c:v>
                </c:pt>
                <c:pt idx="27" formatCode="_-* #,##0_-;\-* #,##0_-;_-* &quot;-&quot;??_-;_-@_-">
                  <c:v>9000</c:v>
                </c:pt>
                <c:pt idx="28" formatCode="_-* #,##0_-;\-* #,##0_-;_-* &quot;-&quot;??_-;_-@_-">
                  <c:v>9000</c:v>
                </c:pt>
                <c:pt idx="29" formatCode="_-* #,##0_-;\-* #,##0_-;_-* &quot;-&quot;??_-;_-@_-">
                  <c:v>9000</c:v>
                </c:pt>
                <c:pt idx="30" formatCode="_-* #,##0_-;\-* #,##0_-;_-* &quot;-&quot;??_-;_-@_-">
                  <c:v>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881-85E9-AC128EA914B7}"/>
            </c:ext>
          </c:extLst>
        </c:ser>
        <c:ser>
          <c:idx val="2"/>
          <c:order val="2"/>
          <c:tx>
            <c:strRef>
              <c:f>'4 Low-Med-Hi Migr Assump Detail'!$B$11</c:f>
              <c:strCache>
                <c:ptCount val="1"/>
                <c:pt idx="0">
                  <c:v>High projection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 Low-Med-Hi Migr Assump Detail'!$A$12:$A$42</c:f>
              <c:strCache>
                <c:ptCount val="3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All subsequent 1-yr periods</c:v>
                </c:pt>
              </c:strCache>
            </c:strRef>
          </c:cat>
          <c:val>
            <c:numRef>
              <c:f>'4 Low-Med-Hi Migr Assump Detail'!$B$12:$B$42</c:f>
              <c:numCache>
                <c:formatCode>#,##0</c:formatCode>
                <c:ptCount val="31"/>
                <c:pt idx="0">
                  <c:v>13600</c:v>
                </c:pt>
                <c:pt idx="1">
                  <c:v>20000</c:v>
                </c:pt>
                <c:pt idx="2">
                  <c:v>-22900</c:v>
                </c:pt>
                <c:pt idx="3">
                  <c:v>-20900</c:v>
                </c:pt>
                <c:pt idx="4">
                  <c:v>10000</c:v>
                </c:pt>
                <c:pt idx="5">
                  <c:v>13000</c:v>
                </c:pt>
                <c:pt idx="6" formatCode="_-* #,##0_-;\-* #,##0_-;_-* &quot;-&quot;??_-;_-@_-">
                  <c:v>16000</c:v>
                </c:pt>
                <c:pt idx="7" formatCode="_-* #,##0_-;\-* #,##0_-;_-* &quot;-&quot;??_-;_-@_-">
                  <c:v>16000</c:v>
                </c:pt>
                <c:pt idx="8" formatCode="_-* #,##0_-;\-* #,##0_-;_-* &quot;-&quot;??_-;_-@_-">
                  <c:v>16000</c:v>
                </c:pt>
                <c:pt idx="9" formatCode="_-* #,##0_-;\-* #,##0_-;_-* &quot;-&quot;??_-;_-@_-">
                  <c:v>16000</c:v>
                </c:pt>
                <c:pt idx="10" formatCode="_-* #,##0_-;\-* #,##0_-;_-* &quot;-&quot;??_-;_-@_-">
                  <c:v>16000</c:v>
                </c:pt>
                <c:pt idx="11" formatCode="_-* #,##0_-;\-* #,##0_-;_-* &quot;-&quot;??_-;_-@_-">
                  <c:v>16000</c:v>
                </c:pt>
                <c:pt idx="12" formatCode="_-* #,##0_-;\-* #,##0_-;_-* &quot;-&quot;??_-;_-@_-">
                  <c:v>16000</c:v>
                </c:pt>
                <c:pt idx="13" formatCode="_-* #,##0_-;\-* #,##0_-;_-* &quot;-&quot;??_-;_-@_-">
                  <c:v>16000</c:v>
                </c:pt>
                <c:pt idx="14" formatCode="_-* #,##0_-;\-* #,##0_-;_-* &quot;-&quot;??_-;_-@_-">
                  <c:v>16000</c:v>
                </c:pt>
                <c:pt idx="15" formatCode="_-* #,##0_-;\-* #,##0_-;_-* &quot;-&quot;??_-;_-@_-">
                  <c:v>16000</c:v>
                </c:pt>
                <c:pt idx="16" formatCode="_-* #,##0_-;\-* #,##0_-;_-* &quot;-&quot;??_-;_-@_-">
                  <c:v>16000</c:v>
                </c:pt>
                <c:pt idx="17" formatCode="_-* #,##0_-;\-* #,##0_-;_-* &quot;-&quot;??_-;_-@_-">
                  <c:v>16000</c:v>
                </c:pt>
                <c:pt idx="18" formatCode="_-* #,##0_-;\-* #,##0_-;_-* &quot;-&quot;??_-;_-@_-">
                  <c:v>16000</c:v>
                </c:pt>
                <c:pt idx="19" formatCode="_-* #,##0_-;\-* #,##0_-;_-* &quot;-&quot;??_-;_-@_-">
                  <c:v>16000</c:v>
                </c:pt>
                <c:pt idx="20" formatCode="_-* #,##0_-;\-* #,##0_-;_-* &quot;-&quot;??_-;_-@_-">
                  <c:v>16000</c:v>
                </c:pt>
                <c:pt idx="21" formatCode="_-* #,##0_-;\-* #,##0_-;_-* &quot;-&quot;??_-;_-@_-">
                  <c:v>16000</c:v>
                </c:pt>
                <c:pt idx="22" formatCode="_-* #,##0_-;\-* #,##0_-;_-* &quot;-&quot;??_-;_-@_-">
                  <c:v>16000</c:v>
                </c:pt>
                <c:pt idx="23" formatCode="_-* #,##0_-;\-* #,##0_-;_-* &quot;-&quot;??_-;_-@_-">
                  <c:v>16000</c:v>
                </c:pt>
                <c:pt idx="24" formatCode="_-* #,##0_-;\-* #,##0_-;_-* &quot;-&quot;??_-;_-@_-">
                  <c:v>16000</c:v>
                </c:pt>
                <c:pt idx="25" formatCode="_-* #,##0_-;\-* #,##0_-;_-* &quot;-&quot;??_-;_-@_-">
                  <c:v>16000</c:v>
                </c:pt>
                <c:pt idx="26" formatCode="_-* #,##0_-;\-* #,##0_-;_-* &quot;-&quot;??_-;_-@_-">
                  <c:v>16000</c:v>
                </c:pt>
                <c:pt idx="27" formatCode="_-* #,##0_-;\-* #,##0_-;_-* &quot;-&quot;??_-;_-@_-">
                  <c:v>16000</c:v>
                </c:pt>
                <c:pt idx="28" formatCode="_-* #,##0_-;\-* #,##0_-;_-* &quot;-&quot;??_-;_-@_-">
                  <c:v>16000</c:v>
                </c:pt>
                <c:pt idx="29" formatCode="_-* #,##0_-;\-* #,##0_-;_-* &quot;-&quot;??_-;_-@_-">
                  <c:v>16000</c:v>
                </c:pt>
                <c:pt idx="30" formatCode="_-* #,##0_-;\-* #,##0_-;_-* &quot;-&quot;??_-;_-@_-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E7-4881-85E9-AC128EA91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7620144"/>
        <c:axId val="807609976"/>
      </c:barChart>
      <c:catAx>
        <c:axId val="80762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7609976"/>
        <c:crosses val="autoZero"/>
        <c:auto val="1"/>
        <c:lblAlgn val="ctr"/>
        <c:lblOffset val="100"/>
        <c:noMultiLvlLbl val="0"/>
      </c:catAx>
      <c:valAx>
        <c:axId val="807609976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762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4857750</xdr:colOff>
      <xdr:row>0</xdr:row>
      <xdr:rowOff>107950</xdr:rowOff>
    </xdr:from>
    <xdr:to>
      <xdr:col>1</xdr:col>
      <xdr:colOff>6864350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8926A9-53B6-4031-8CF6-38E49CA04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5800" y="107950"/>
          <a:ext cx="2006600" cy="901700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</xdr:colOff>
      <xdr:row>42</xdr:row>
      <xdr:rowOff>82550</xdr:rowOff>
    </xdr:from>
    <xdr:to>
      <xdr:col>19</xdr:col>
      <xdr:colOff>456709</xdr:colOff>
      <xdr:row>73</xdr:row>
      <xdr:rowOff>86706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345F05-FD05-4462-9BBE-35FD88D09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4400" y="7366000"/>
          <a:ext cx="6578109" cy="5122256"/>
        </a:xfrm>
        <a:prstGeom prst="rect">
          <a:avLst/>
        </a:prstGeom>
      </xdr:spPr>
    </xdr:pic>
    <xdr:clientData/>
  </xdr:twoCellAnchor>
  <xdr:twoCellAnchor editAs="oneCell">
    <xdr:from>
      <xdr:col>20</xdr:col>
      <xdr:colOff>61015</xdr:colOff>
      <xdr:row>42</xdr:row>
      <xdr:rowOff>62671</xdr:rowOff>
    </xdr:from>
    <xdr:to>
      <xdr:col>31</xdr:col>
      <xdr:colOff>462945</xdr:colOff>
      <xdr:row>73</xdr:row>
      <xdr:rowOff>66827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AD14E8-926D-4F97-9079-C72E204A9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35615" y="7346121"/>
          <a:ext cx="6548730" cy="5122256"/>
        </a:xfrm>
        <a:prstGeom prst="rect">
          <a:avLst/>
        </a:prstGeom>
      </xdr:spPr>
    </xdr:pic>
    <xdr:clientData/>
  </xdr:twoCellAnchor>
  <xdr:twoCellAnchor>
    <xdr:from>
      <xdr:col>8</xdr:col>
      <xdr:colOff>19050</xdr:colOff>
      <xdr:row>8</xdr:row>
      <xdr:rowOff>44450</xdr:rowOff>
    </xdr:from>
    <xdr:to>
      <xdr:col>19</xdr:col>
      <xdr:colOff>438211</xdr:colOff>
      <xdr:row>39</xdr:row>
      <xdr:rowOff>71820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AB4B94E3-266B-407E-9C6D-A0A389F74CBB}"/>
            </a:ext>
          </a:extLst>
        </xdr:cNvPr>
        <xdr:cNvGrpSpPr/>
      </xdr:nvGrpSpPr>
      <xdr:grpSpPr>
        <a:xfrm>
          <a:off x="6305550" y="1682750"/>
          <a:ext cx="7124761" cy="5047045"/>
          <a:chOff x="5988050" y="1714500"/>
          <a:chExt cx="6565961" cy="5145470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BC48D5F0-6860-2BF0-14BF-9B6AEF8B53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988050" y="1714500"/>
            <a:ext cx="6565961" cy="5145470"/>
          </a:xfrm>
          <a:prstGeom prst="rect">
            <a:avLst/>
          </a:prstGeom>
        </xdr:spPr>
      </xdr:pic>
      <xdr:sp macro="" textlink="">
        <xdr:nvSpPr>
          <xdr:cNvPr id="6" name="TextBox 1">
            <a:extLst>
              <a:ext uri="{FF2B5EF4-FFF2-40B4-BE49-F238E27FC236}">
                <a16:creationId xmlns:a16="http://schemas.microsoft.com/office/drawing/2014/main" id="{E1BD8156-AF22-6C8C-06C0-2E4C363E624B}"/>
              </a:ext>
            </a:extLst>
          </xdr:cNvPr>
          <xdr:cNvSpPr txBox="1"/>
        </xdr:nvSpPr>
        <xdr:spPr>
          <a:xfrm>
            <a:off x="11749743" y="4210050"/>
            <a:ext cx="782917" cy="264833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NZ" sz="1100">
                <a:solidFill>
                  <a:schemeClr val="accent6">
                    <a:lumMod val="75000"/>
                  </a:schemeClr>
                </a:solidFill>
              </a:rPr>
              <a:t>Medium</a:t>
            </a:r>
          </a:p>
        </xdr:txBody>
      </xdr:sp>
      <xdr:sp macro="" textlink="">
        <xdr:nvSpPr>
          <xdr:cNvPr id="7" name="TextBox 1">
            <a:extLst>
              <a:ext uri="{FF2B5EF4-FFF2-40B4-BE49-F238E27FC236}">
                <a16:creationId xmlns:a16="http://schemas.microsoft.com/office/drawing/2014/main" id="{9464926C-6FC6-B8FB-B5BB-C6B48B5C38E5}"/>
              </a:ext>
            </a:extLst>
          </xdr:cNvPr>
          <xdr:cNvSpPr txBox="1"/>
        </xdr:nvSpPr>
        <xdr:spPr>
          <a:xfrm>
            <a:off x="10115550" y="4530726"/>
            <a:ext cx="587375" cy="264833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NZ" sz="1050">
                <a:solidFill>
                  <a:schemeClr val="accent5">
                    <a:lumMod val="75000"/>
                  </a:schemeClr>
                </a:solidFill>
              </a:rPr>
              <a:t>i11v6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98424</xdr:colOff>
      <xdr:row>20</xdr:row>
      <xdr:rowOff>73024</xdr:rowOff>
    </xdr:from>
    <xdr:to>
      <xdr:col>11</xdr:col>
      <xdr:colOff>184150</xdr:colOff>
      <xdr:row>53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A1DAFF-C0FC-412E-BDDD-AAD989D2F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44</xdr:row>
      <xdr:rowOff>114300</xdr:rowOff>
    </xdr:from>
    <xdr:to>
      <xdr:col>5</xdr:col>
      <xdr:colOff>5457825</xdr:colOff>
      <xdr:row>68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985959-1E5A-40F8-843A-EA14A92AC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FA68F-322F-43FC-BAC5-A18CC4926360}">
  <dimension ref="A8:B20"/>
  <sheetViews>
    <sheetView tabSelected="1" workbookViewId="0">
      <selection activeCell="B26" sqref="B26"/>
    </sheetView>
  </sheetViews>
  <sheetFormatPr defaultRowHeight="12.75"/>
  <cols>
    <col min="1" max="1" width="14.28515625" customWidth="1"/>
    <col min="2" max="2" width="109.42578125" customWidth="1"/>
  </cols>
  <sheetData>
    <row r="8" spans="1:2" ht="18">
      <c r="A8" s="93" t="s">
        <v>109</v>
      </c>
    </row>
    <row r="10" spans="1:2" ht="14.25">
      <c r="A10" s="88" t="s">
        <v>90</v>
      </c>
      <c r="B10" s="88" t="s">
        <v>91</v>
      </c>
    </row>
    <row r="11" spans="1:2" ht="28.5">
      <c r="A11" s="89">
        <v>1</v>
      </c>
      <c r="B11" s="90" t="s">
        <v>110</v>
      </c>
    </row>
    <row r="12" spans="1:2" ht="14.25">
      <c r="A12" s="89">
        <v>2</v>
      </c>
      <c r="B12" s="90" t="s">
        <v>92</v>
      </c>
    </row>
    <row r="13" spans="1:2" ht="14.25">
      <c r="A13" s="89">
        <v>3</v>
      </c>
      <c r="B13" s="91" t="s">
        <v>93</v>
      </c>
    </row>
    <row r="14" spans="1:2" ht="28.5">
      <c r="A14" s="89">
        <v>4</v>
      </c>
      <c r="B14" s="90" t="s">
        <v>107</v>
      </c>
    </row>
    <row r="17" spans="1:1" ht="14.25">
      <c r="A17" s="92" t="s">
        <v>108</v>
      </c>
    </row>
    <row r="18" spans="1:1" ht="14.25">
      <c r="A18" s="92" t="s">
        <v>94</v>
      </c>
    </row>
    <row r="20" spans="1:1" ht="14.25">
      <c r="A20" s="9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>
    <oddFooter xml:space="preserve">&amp;L&amp;"Arial,Regular"&amp;K01+048Publication Date: 11 May 2023
Source: https://www.knowledgeauckland.org.nz/publications/auckland-council-population-projections-march-2023/&amp;C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08D8-C3F2-421C-AEDF-F49C8E41DF85}">
  <sheetPr>
    <pageSetUpPr fitToPage="1"/>
  </sheetPr>
  <dimension ref="A1:U86"/>
  <sheetViews>
    <sheetView zoomScaleNormal="100" workbookViewId="0">
      <selection activeCell="A75" sqref="A75:XFD81"/>
    </sheetView>
  </sheetViews>
  <sheetFormatPr defaultRowHeight="12.75"/>
  <cols>
    <col min="1" max="1" width="12.28515625" customWidth="1"/>
    <col min="2" max="2" width="13.85546875" customWidth="1"/>
    <col min="3" max="3" width="12.7109375" bestFit="1" customWidth="1"/>
    <col min="4" max="4" width="11.140625" bestFit="1" customWidth="1"/>
    <col min="5" max="5" width="11.85546875" bestFit="1" customWidth="1"/>
    <col min="6" max="6" width="11.140625" bestFit="1" customWidth="1"/>
    <col min="7" max="7" width="12.140625" bestFit="1" customWidth="1"/>
  </cols>
  <sheetData>
    <row r="1" spans="1:9" s="2" customFormat="1" ht="18">
      <c r="A1" s="1" t="s">
        <v>111</v>
      </c>
    </row>
    <row r="2" spans="1:9" s="2" customFormat="1" ht="18">
      <c r="A2" s="1" t="s">
        <v>0</v>
      </c>
    </row>
    <row r="3" spans="1:9" s="2" customFormat="1" ht="18">
      <c r="A3" s="1"/>
    </row>
    <row r="4" spans="1:9" s="3" customFormat="1" ht="15">
      <c r="A4" s="3" t="s">
        <v>118</v>
      </c>
    </row>
    <row r="5" spans="1:9" s="3" customFormat="1" ht="15"/>
    <row r="6" spans="1:9" s="3" customFormat="1" ht="15">
      <c r="A6" s="3" t="s">
        <v>1</v>
      </c>
    </row>
    <row r="7" spans="1:9" s="3" customFormat="1" ht="15"/>
    <row r="8" spans="1:9" s="3" customFormat="1" ht="15">
      <c r="A8" s="4" t="s">
        <v>120</v>
      </c>
      <c r="I8" s="2" t="s">
        <v>2</v>
      </c>
    </row>
    <row r="9" spans="1:9">
      <c r="A9" s="2" t="s">
        <v>3</v>
      </c>
    </row>
    <row r="11" spans="1:9">
      <c r="A11" s="2"/>
    </row>
    <row r="12" spans="1:9">
      <c r="A12" s="98" t="s">
        <v>4</v>
      </c>
      <c r="B12" s="100" t="s">
        <v>119</v>
      </c>
      <c r="C12" s="100"/>
      <c r="D12" s="100"/>
      <c r="E12" s="100"/>
      <c r="F12" s="100"/>
      <c r="G12" s="99" t="s">
        <v>5</v>
      </c>
    </row>
    <row r="13" spans="1:9">
      <c r="A13" s="98"/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99"/>
    </row>
    <row r="14" spans="1:9">
      <c r="A14" s="6">
        <v>2018</v>
      </c>
      <c r="B14" s="7">
        <v>1654800</v>
      </c>
      <c r="C14" s="7">
        <v>1654800</v>
      </c>
      <c r="D14" s="7">
        <v>1654800</v>
      </c>
      <c r="E14" s="7">
        <v>1654800</v>
      </c>
      <c r="F14" s="7">
        <v>1654800</v>
      </c>
      <c r="G14" s="8">
        <v>1577806</v>
      </c>
    </row>
    <row r="15" spans="1:9">
      <c r="A15" s="6">
        <v>2019</v>
      </c>
      <c r="B15" s="7">
        <v>1689400</v>
      </c>
      <c r="C15" s="7">
        <v>1682900</v>
      </c>
      <c r="D15" s="7">
        <v>1681300</v>
      </c>
      <c r="E15" s="7">
        <v>1679600</v>
      </c>
      <c r="F15" s="7">
        <v>1672700</v>
      </c>
      <c r="G15" s="8">
        <v>1603827</v>
      </c>
    </row>
    <row r="16" spans="1:9">
      <c r="A16" s="6">
        <v>2020</v>
      </c>
      <c r="B16" s="7">
        <v>1739700</v>
      </c>
      <c r="C16" s="7">
        <v>1717500</v>
      </c>
      <c r="D16" s="7">
        <v>1714200</v>
      </c>
      <c r="E16" s="7">
        <v>1710800</v>
      </c>
      <c r="F16" s="7">
        <v>1697000</v>
      </c>
      <c r="G16" s="8">
        <v>1630184</v>
      </c>
    </row>
    <row r="17" spans="1:9">
      <c r="A17" s="6">
        <v>2021</v>
      </c>
      <c r="B17" s="7">
        <v>1763400</v>
      </c>
      <c r="C17" s="7">
        <v>1709100</v>
      </c>
      <c r="D17" s="7">
        <v>1704100</v>
      </c>
      <c r="E17" s="7">
        <v>1699100</v>
      </c>
      <c r="F17" s="7">
        <v>1678100</v>
      </c>
      <c r="G17" s="8">
        <v>1655905</v>
      </c>
    </row>
    <row r="18" spans="1:9">
      <c r="A18" s="6">
        <v>2022</v>
      </c>
      <c r="B18" s="7">
        <v>1791600</v>
      </c>
      <c r="C18" s="7">
        <v>1702100</v>
      </c>
      <c r="D18" s="7">
        <v>1695500</v>
      </c>
      <c r="E18" s="7">
        <v>1688800</v>
      </c>
      <c r="F18" s="7">
        <v>1660400</v>
      </c>
      <c r="G18" s="8">
        <v>1681229</v>
      </c>
    </row>
    <row r="19" spans="1:9">
      <c r="A19" s="6">
        <v>2023</v>
      </c>
      <c r="B19" s="7">
        <v>1823100</v>
      </c>
      <c r="C19" s="7">
        <v>1725800</v>
      </c>
      <c r="D19" s="7">
        <v>1710000</v>
      </c>
      <c r="E19" s="7">
        <v>1694200</v>
      </c>
      <c r="F19" s="7">
        <v>1648500</v>
      </c>
      <c r="G19" s="8">
        <v>1704547</v>
      </c>
    </row>
    <row r="20" spans="1:9">
      <c r="A20" s="6">
        <v>2024</v>
      </c>
      <c r="B20" s="7">
        <v>1855100</v>
      </c>
      <c r="C20" s="7">
        <v>1752200</v>
      </c>
      <c r="D20" s="7">
        <v>1727400</v>
      </c>
      <c r="E20" s="7">
        <v>1702500</v>
      </c>
      <c r="F20" s="7">
        <v>1648900</v>
      </c>
      <c r="G20" s="8">
        <v>1729330</v>
      </c>
    </row>
    <row r="21" spans="1:9">
      <c r="A21" s="6">
        <v>2025</v>
      </c>
      <c r="B21" s="7">
        <v>1887200</v>
      </c>
      <c r="C21" s="7">
        <v>1781400</v>
      </c>
      <c r="D21" s="7">
        <v>1747700</v>
      </c>
      <c r="E21" s="7">
        <v>1713500</v>
      </c>
      <c r="F21" s="7">
        <v>1652500</v>
      </c>
      <c r="G21" s="8">
        <v>1752806</v>
      </c>
    </row>
    <row r="22" spans="1:9">
      <c r="A22" s="6">
        <v>2026</v>
      </c>
      <c r="B22" s="7">
        <v>1919400</v>
      </c>
      <c r="C22" s="7">
        <v>1810500</v>
      </c>
      <c r="D22" s="7">
        <v>1767500</v>
      </c>
      <c r="E22" s="7">
        <v>1724100</v>
      </c>
      <c r="F22" s="7">
        <v>1659500</v>
      </c>
      <c r="G22" s="8">
        <v>1778664</v>
      </c>
    </row>
    <row r="23" spans="1:9">
      <c r="A23" s="6">
        <v>2027</v>
      </c>
      <c r="B23" s="7">
        <v>1951800</v>
      </c>
      <c r="C23" s="7">
        <v>1839500</v>
      </c>
      <c r="D23" s="7">
        <v>1787000</v>
      </c>
      <c r="E23" s="7">
        <v>1734200</v>
      </c>
      <c r="F23" s="7">
        <v>1666900</v>
      </c>
      <c r="G23" s="8">
        <v>1806884</v>
      </c>
    </row>
    <row r="24" spans="1:9">
      <c r="A24" s="6">
        <v>2028</v>
      </c>
      <c r="B24" s="7">
        <v>1984100</v>
      </c>
      <c r="C24" s="7">
        <v>1868300</v>
      </c>
      <c r="D24" s="7">
        <v>1806100</v>
      </c>
      <c r="E24" s="7">
        <v>1743900</v>
      </c>
      <c r="F24" s="7">
        <v>1674800</v>
      </c>
      <c r="G24" s="8">
        <v>1836247</v>
      </c>
    </row>
    <row r="25" spans="1:9">
      <c r="A25" s="6">
        <v>2029</v>
      </c>
      <c r="B25" s="7">
        <v>2016600</v>
      </c>
      <c r="C25" s="7">
        <v>1897000</v>
      </c>
      <c r="D25" s="7">
        <v>1825100</v>
      </c>
      <c r="E25" s="7">
        <v>1753300</v>
      </c>
      <c r="F25" s="7">
        <v>1684200</v>
      </c>
      <c r="G25" s="8">
        <v>1864544</v>
      </c>
    </row>
    <row r="26" spans="1:9">
      <c r="A26" s="6">
        <v>2030</v>
      </c>
      <c r="B26" s="7">
        <v>2049100</v>
      </c>
      <c r="C26" s="7">
        <v>1925900</v>
      </c>
      <c r="D26" s="7">
        <v>1844100</v>
      </c>
      <c r="E26" s="7">
        <v>1762500</v>
      </c>
      <c r="F26" s="7">
        <v>1693300</v>
      </c>
      <c r="G26" s="8">
        <v>1889829</v>
      </c>
    </row>
    <row r="27" spans="1:9">
      <c r="A27" s="6">
        <v>2031</v>
      </c>
      <c r="B27" s="7">
        <v>2081500</v>
      </c>
      <c r="C27" s="7">
        <v>1954900</v>
      </c>
      <c r="D27" s="7">
        <v>1863200</v>
      </c>
      <c r="E27" s="7">
        <v>1771700</v>
      </c>
      <c r="F27" s="7">
        <v>1702100</v>
      </c>
      <c r="G27" s="8">
        <v>1916802</v>
      </c>
    </row>
    <row r="28" spans="1:9">
      <c r="A28" s="6">
        <v>2032</v>
      </c>
      <c r="B28" s="7">
        <v>2113800</v>
      </c>
      <c r="C28" s="7">
        <v>1984000</v>
      </c>
      <c r="D28" s="7">
        <v>1882200</v>
      </c>
      <c r="E28" s="7">
        <v>1780700</v>
      </c>
      <c r="F28" s="7">
        <v>1710500</v>
      </c>
      <c r="G28" s="9">
        <v>1938620</v>
      </c>
    </row>
    <row r="29" spans="1:9">
      <c r="A29" s="6">
        <v>2033</v>
      </c>
      <c r="B29" s="7">
        <v>2146100</v>
      </c>
      <c r="C29" s="7">
        <v>2013400</v>
      </c>
      <c r="D29" s="7">
        <v>1901300</v>
      </c>
      <c r="E29" s="7">
        <v>1789600</v>
      </c>
      <c r="F29" s="7">
        <v>1718700</v>
      </c>
      <c r="G29" s="9">
        <v>1960438</v>
      </c>
    </row>
    <row r="30" spans="1:9">
      <c r="A30" s="6">
        <v>2034</v>
      </c>
      <c r="B30" s="7">
        <v>2178300</v>
      </c>
      <c r="C30" s="7">
        <v>2042300</v>
      </c>
      <c r="D30" s="7">
        <v>1919800</v>
      </c>
      <c r="E30" s="7">
        <v>1797800</v>
      </c>
      <c r="F30" s="7">
        <v>1726600</v>
      </c>
      <c r="G30" s="9">
        <v>1982257</v>
      </c>
    </row>
    <row r="31" spans="1:9">
      <c r="A31" s="6">
        <v>2035</v>
      </c>
      <c r="B31" s="7">
        <v>2210500</v>
      </c>
      <c r="C31" s="7">
        <v>2071200</v>
      </c>
      <c r="D31" s="7">
        <v>1938100</v>
      </c>
      <c r="E31" s="7">
        <v>1805700</v>
      </c>
      <c r="F31" s="7">
        <v>1734200</v>
      </c>
      <c r="G31" s="9">
        <v>2004075</v>
      </c>
    </row>
    <row r="32" spans="1:9">
      <c r="A32" s="6">
        <v>2036</v>
      </c>
      <c r="B32" s="7">
        <v>2242700</v>
      </c>
      <c r="C32" s="7">
        <v>2100000</v>
      </c>
      <c r="D32" s="7">
        <v>1956200</v>
      </c>
      <c r="E32" s="7">
        <v>1813300</v>
      </c>
      <c r="F32" s="7">
        <v>1741500</v>
      </c>
      <c r="G32" s="8">
        <v>2025893</v>
      </c>
      <c r="H32" s="10"/>
      <c r="I32" s="10"/>
    </row>
    <row r="33" spans="1:21">
      <c r="A33" s="6">
        <v>2037</v>
      </c>
      <c r="B33" s="7">
        <v>2274800</v>
      </c>
      <c r="C33" s="7">
        <v>2128900</v>
      </c>
      <c r="D33" s="7">
        <v>1974200</v>
      </c>
      <c r="E33" s="7">
        <v>1820600</v>
      </c>
      <c r="F33" s="7">
        <v>1748500</v>
      </c>
      <c r="G33" s="9">
        <v>2046007</v>
      </c>
      <c r="H33" s="11"/>
      <c r="I33" s="11"/>
    </row>
    <row r="34" spans="1:21">
      <c r="A34" s="6">
        <v>2038</v>
      </c>
      <c r="B34" s="7">
        <v>2306900</v>
      </c>
      <c r="C34" s="7">
        <v>2157700</v>
      </c>
      <c r="D34" s="7">
        <v>1991900</v>
      </c>
      <c r="E34" s="7">
        <v>1827600</v>
      </c>
      <c r="F34" s="7">
        <v>1755300</v>
      </c>
      <c r="G34" s="9">
        <v>2066121</v>
      </c>
    </row>
    <row r="35" spans="1:21">
      <c r="A35" s="6">
        <v>2039</v>
      </c>
      <c r="B35" s="7">
        <v>2338900</v>
      </c>
      <c r="C35" s="7">
        <v>2186500</v>
      </c>
      <c r="D35" s="7">
        <v>2009500</v>
      </c>
      <c r="E35" s="7">
        <v>1834200</v>
      </c>
      <c r="F35" s="7">
        <v>1761800</v>
      </c>
      <c r="G35" s="9">
        <v>2086235</v>
      </c>
    </row>
    <row r="36" spans="1:21">
      <c r="A36" s="6">
        <v>2040</v>
      </c>
      <c r="B36" s="7">
        <v>2370800</v>
      </c>
      <c r="C36" s="7">
        <v>2215300</v>
      </c>
      <c r="D36" s="7">
        <v>2027000</v>
      </c>
      <c r="E36" s="7">
        <v>1840600</v>
      </c>
      <c r="F36" s="7">
        <v>1768000</v>
      </c>
      <c r="G36" s="9">
        <v>2106349</v>
      </c>
    </row>
    <row r="37" spans="1:21">
      <c r="A37" s="6">
        <v>2041</v>
      </c>
      <c r="B37" s="7">
        <v>2402700</v>
      </c>
      <c r="C37" s="7">
        <v>2244100</v>
      </c>
      <c r="D37" s="7">
        <v>2044200</v>
      </c>
      <c r="E37" s="7">
        <v>1846700</v>
      </c>
      <c r="F37" s="7">
        <v>1774000</v>
      </c>
      <c r="G37" s="8">
        <v>2126463</v>
      </c>
    </row>
    <row r="38" spans="1:21">
      <c r="A38" s="6">
        <v>2042</v>
      </c>
      <c r="B38" s="7">
        <v>2434600</v>
      </c>
      <c r="C38" s="7">
        <v>2272800</v>
      </c>
      <c r="D38" s="7">
        <v>2061300</v>
      </c>
      <c r="E38" s="7">
        <v>1852400</v>
      </c>
      <c r="F38" s="7">
        <v>1779600</v>
      </c>
      <c r="G38" s="12">
        <v>2145580</v>
      </c>
    </row>
    <row r="39" spans="1:21">
      <c r="A39" s="6">
        <v>2043</v>
      </c>
      <c r="B39" s="7">
        <v>2466400</v>
      </c>
      <c r="C39" s="7">
        <v>2301500</v>
      </c>
      <c r="D39" s="7">
        <v>2078100</v>
      </c>
      <c r="E39" s="7">
        <v>1857800</v>
      </c>
      <c r="F39" s="7">
        <v>1784800</v>
      </c>
      <c r="G39" s="8">
        <v>2164698</v>
      </c>
    </row>
    <row r="40" spans="1:21">
      <c r="A40" s="6">
        <v>2044</v>
      </c>
      <c r="B40" s="7">
        <v>2498100</v>
      </c>
      <c r="C40" s="7">
        <v>2330100</v>
      </c>
      <c r="D40" s="7">
        <v>2094600</v>
      </c>
      <c r="E40" s="7">
        <v>1862700</v>
      </c>
      <c r="F40" s="7">
        <v>1789700</v>
      </c>
      <c r="G40" s="8">
        <v>2183816</v>
      </c>
    </row>
    <row r="41" spans="1:21">
      <c r="A41" s="6">
        <v>2045</v>
      </c>
      <c r="B41" s="7">
        <v>2529800</v>
      </c>
      <c r="C41" s="7">
        <v>2358700</v>
      </c>
      <c r="D41" s="7">
        <v>2111000</v>
      </c>
      <c r="E41" s="7">
        <v>1867300</v>
      </c>
      <c r="F41" s="7">
        <v>1794200</v>
      </c>
      <c r="G41" s="8">
        <v>2202934</v>
      </c>
    </row>
    <row r="42" spans="1:21">
      <c r="A42" s="6">
        <v>2046</v>
      </c>
      <c r="B42" s="7">
        <v>2561400</v>
      </c>
      <c r="C42" s="7">
        <v>2387200</v>
      </c>
      <c r="D42" s="7">
        <v>2127100</v>
      </c>
      <c r="E42" s="7">
        <v>1871600</v>
      </c>
      <c r="F42" s="7">
        <v>1798400</v>
      </c>
      <c r="G42" s="8">
        <v>2222052</v>
      </c>
      <c r="I42" s="2" t="s">
        <v>11</v>
      </c>
      <c r="U42" s="2" t="s">
        <v>12</v>
      </c>
    </row>
    <row r="43" spans="1:21">
      <c r="A43" s="6">
        <v>2047</v>
      </c>
      <c r="B43" s="7">
        <v>2592900</v>
      </c>
      <c r="C43" s="7">
        <v>2415600</v>
      </c>
      <c r="D43" s="7">
        <v>2142900</v>
      </c>
      <c r="E43" s="7">
        <v>1875400</v>
      </c>
      <c r="F43" s="7">
        <v>1802200</v>
      </c>
      <c r="G43" s="8">
        <v>2240524</v>
      </c>
    </row>
    <row r="44" spans="1:21">
      <c r="A44" s="6">
        <v>2048</v>
      </c>
      <c r="B44" s="7">
        <v>2624300</v>
      </c>
      <c r="C44" s="7">
        <v>2443700</v>
      </c>
      <c r="D44" s="7">
        <v>2158400</v>
      </c>
      <c r="E44" s="7">
        <v>1878900</v>
      </c>
      <c r="F44" s="7">
        <v>1805700</v>
      </c>
      <c r="G44" s="8">
        <v>2258995</v>
      </c>
    </row>
    <row r="45" spans="1:21">
      <c r="A45" s="6">
        <v>2049</v>
      </c>
      <c r="B45" s="7">
        <v>2655300</v>
      </c>
      <c r="C45" s="7">
        <v>2471500</v>
      </c>
      <c r="D45" s="7">
        <v>2173400</v>
      </c>
      <c r="E45" s="7">
        <v>1881900</v>
      </c>
      <c r="F45" s="7">
        <v>1808700</v>
      </c>
      <c r="G45" s="8">
        <v>2277466</v>
      </c>
    </row>
    <row r="46" spans="1:21">
      <c r="A46" s="6">
        <v>2050</v>
      </c>
      <c r="B46" s="7">
        <v>2686300</v>
      </c>
      <c r="C46" s="7">
        <v>2499100</v>
      </c>
      <c r="D46" s="7">
        <v>2188200</v>
      </c>
      <c r="E46" s="7">
        <v>1884500</v>
      </c>
      <c r="F46" s="7">
        <v>1811300</v>
      </c>
      <c r="G46" s="8">
        <v>2295938</v>
      </c>
    </row>
    <row r="47" spans="1:21">
      <c r="A47" s="6">
        <v>2051</v>
      </c>
      <c r="B47" s="7">
        <v>2717100</v>
      </c>
      <c r="C47" s="7">
        <v>2526600</v>
      </c>
      <c r="D47" s="7">
        <v>2202700</v>
      </c>
      <c r="E47" s="7">
        <v>1886800</v>
      </c>
      <c r="F47" s="7">
        <v>1813600</v>
      </c>
      <c r="G47" s="8">
        <v>2314409</v>
      </c>
    </row>
    <row r="48" spans="1:21">
      <c r="A48" s="6">
        <v>2052</v>
      </c>
      <c r="B48" s="7">
        <v>2747800</v>
      </c>
      <c r="C48" s="7">
        <v>2553900</v>
      </c>
      <c r="D48" s="7">
        <v>2216900</v>
      </c>
      <c r="E48" s="7">
        <v>1888700</v>
      </c>
      <c r="F48" s="7">
        <v>1815600</v>
      </c>
      <c r="G48" s="13" t="s">
        <v>13</v>
      </c>
    </row>
    <row r="49" spans="1:7">
      <c r="A49" s="6">
        <v>2053</v>
      </c>
      <c r="B49" s="7">
        <v>2778400</v>
      </c>
      <c r="C49" s="7">
        <v>2581100</v>
      </c>
      <c r="D49" s="7">
        <v>2230800</v>
      </c>
      <c r="E49" s="7">
        <v>1890300</v>
      </c>
      <c r="F49" s="7">
        <v>1817300</v>
      </c>
      <c r="G49" s="13" t="s">
        <v>13</v>
      </c>
    </row>
    <row r="50" spans="1:7">
      <c r="A50" s="6">
        <v>2054</v>
      </c>
      <c r="B50" s="7">
        <v>2808900</v>
      </c>
      <c r="C50" s="7">
        <v>2608000</v>
      </c>
      <c r="D50" s="7">
        <v>2244400</v>
      </c>
      <c r="E50" s="7">
        <v>1891500</v>
      </c>
      <c r="F50" s="7">
        <v>1818600</v>
      </c>
      <c r="G50" s="13" t="s">
        <v>13</v>
      </c>
    </row>
    <row r="51" spans="1:7">
      <c r="A51" s="6">
        <v>2055</v>
      </c>
      <c r="B51" s="7">
        <v>2839200</v>
      </c>
      <c r="C51" s="7">
        <v>2634700</v>
      </c>
      <c r="D51" s="7">
        <v>2257600</v>
      </c>
      <c r="E51" s="7">
        <v>1892300</v>
      </c>
      <c r="F51" s="7">
        <v>1819500</v>
      </c>
      <c r="G51" s="13" t="s">
        <v>13</v>
      </c>
    </row>
    <row r="52" spans="1:7">
      <c r="A52" s="6">
        <v>2056</v>
      </c>
      <c r="B52" s="7">
        <v>2869500</v>
      </c>
      <c r="C52" s="7">
        <v>2661300</v>
      </c>
      <c r="D52" s="7">
        <v>2270600</v>
      </c>
      <c r="E52" s="7">
        <v>1892800</v>
      </c>
      <c r="F52" s="7">
        <v>1820100</v>
      </c>
      <c r="G52" s="13" t="s">
        <v>13</v>
      </c>
    </row>
    <row r="53" spans="1:7">
      <c r="A53" s="6">
        <v>2057</v>
      </c>
      <c r="B53" s="7">
        <v>2899700</v>
      </c>
      <c r="C53" s="7">
        <v>2687800</v>
      </c>
      <c r="D53" s="7">
        <v>2283500</v>
      </c>
      <c r="E53" s="7">
        <v>1893100</v>
      </c>
      <c r="F53" s="7">
        <v>1820500</v>
      </c>
      <c r="G53" s="13" t="s">
        <v>13</v>
      </c>
    </row>
    <row r="54" spans="1:7">
      <c r="A54" s="6">
        <v>2058</v>
      </c>
      <c r="B54" s="7">
        <v>2930000</v>
      </c>
      <c r="C54" s="7">
        <v>2714300</v>
      </c>
      <c r="D54" s="7">
        <v>2296200</v>
      </c>
      <c r="E54" s="7">
        <v>1893300</v>
      </c>
      <c r="F54" s="7">
        <v>1820900</v>
      </c>
      <c r="G54" s="13" t="s">
        <v>13</v>
      </c>
    </row>
    <row r="55" spans="1:7">
      <c r="A55" s="6">
        <v>2059</v>
      </c>
      <c r="B55" s="7">
        <v>2960200</v>
      </c>
      <c r="C55" s="7">
        <v>2740700</v>
      </c>
      <c r="D55" s="7">
        <v>2308800</v>
      </c>
      <c r="E55" s="7">
        <v>1893300</v>
      </c>
      <c r="F55" s="7">
        <v>1821100</v>
      </c>
      <c r="G55" s="13" t="s">
        <v>13</v>
      </c>
    </row>
    <row r="56" spans="1:7">
      <c r="A56" s="6">
        <v>2060</v>
      </c>
      <c r="B56" s="7">
        <v>2990400</v>
      </c>
      <c r="C56" s="7">
        <v>2767100</v>
      </c>
      <c r="D56" s="7">
        <v>2321200</v>
      </c>
      <c r="E56" s="7">
        <v>1893100</v>
      </c>
      <c r="F56" s="7">
        <v>1821100</v>
      </c>
      <c r="G56" s="13" t="s">
        <v>13</v>
      </c>
    </row>
    <row r="57" spans="1:7">
      <c r="A57" s="6">
        <v>2061</v>
      </c>
      <c r="B57" s="7">
        <v>3020600</v>
      </c>
      <c r="C57" s="7">
        <v>2793400</v>
      </c>
      <c r="D57" s="7">
        <v>2333500</v>
      </c>
      <c r="E57" s="7">
        <v>1892800</v>
      </c>
      <c r="F57" s="7">
        <v>1821000</v>
      </c>
      <c r="G57" s="13" t="s">
        <v>13</v>
      </c>
    </row>
    <row r="58" spans="1:7">
      <c r="A58" s="6">
        <v>2062</v>
      </c>
      <c r="B58" s="7">
        <v>3050900</v>
      </c>
      <c r="C58" s="7">
        <v>2819700</v>
      </c>
      <c r="D58" s="7">
        <v>2345700</v>
      </c>
      <c r="E58" s="7">
        <v>1892300</v>
      </c>
      <c r="F58" s="7">
        <v>1820900</v>
      </c>
      <c r="G58" s="13" t="s">
        <v>13</v>
      </c>
    </row>
    <row r="59" spans="1:7">
      <c r="A59" s="6">
        <v>2063</v>
      </c>
      <c r="B59" s="7">
        <v>3081200</v>
      </c>
      <c r="C59" s="7">
        <v>2846200</v>
      </c>
      <c r="D59" s="7">
        <v>2358000</v>
      </c>
      <c r="E59" s="7">
        <v>1891900</v>
      </c>
      <c r="F59" s="7">
        <v>1820700</v>
      </c>
      <c r="G59" s="13" t="s">
        <v>13</v>
      </c>
    </row>
    <row r="60" spans="1:7">
      <c r="A60" s="6">
        <v>2064</v>
      </c>
      <c r="B60" s="7">
        <v>3111500</v>
      </c>
      <c r="C60" s="7">
        <v>2872700</v>
      </c>
      <c r="D60" s="7">
        <v>2370200</v>
      </c>
      <c r="E60" s="7">
        <v>1891400</v>
      </c>
      <c r="F60" s="7">
        <v>1820500</v>
      </c>
      <c r="G60" s="13" t="s">
        <v>13</v>
      </c>
    </row>
    <row r="61" spans="1:7">
      <c r="A61" s="6">
        <v>2065</v>
      </c>
      <c r="B61" s="7">
        <v>3141900</v>
      </c>
      <c r="C61" s="7">
        <v>2899200</v>
      </c>
      <c r="D61" s="7">
        <v>2382400</v>
      </c>
      <c r="E61" s="7">
        <v>1890800</v>
      </c>
      <c r="F61" s="7">
        <v>1820300</v>
      </c>
      <c r="G61" s="13" t="s">
        <v>13</v>
      </c>
    </row>
    <row r="62" spans="1:7">
      <c r="A62" s="6">
        <v>2066</v>
      </c>
      <c r="B62" s="7">
        <v>3172400</v>
      </c>
      <c r="C62" s="7">
        <v>2925800</v>
      </c>
      <c r="D62" s="7">
        <v>2394500</v>
      </c>
      <c r="E62" s="7">
        <v>1890200</v>
      </c>
      <c r="F62" s="7">
        <v>1820100</v>
      </c>
      <c r="G62" s="13" t="s">
        <v>13</v>
      </c>
    </row>
    <row r="63" spans="1:7">
      <c r="A63" s="6">
        <v>2067</v>
      </c>
      <c r="B63" s="7">
        <v>3202800</v>
      </c>
      <c r="C63" s="7">
        <v>2952400</v>
      </c>
      <c r="D63" s="7">
        <v>2406600</v>
      </c>
      <c r="E63" s="7">
        <v>1889400</v>
      </c>
      <c r="F63" s="7">
        <v>1819700</v>
      </c>
      <c r="G63" s="13" t="s">
        <v>13</v>
      </c>
    </row>
    <row r="64" spans="1:7">
      <c r="A64" s="6">
        <v>2068</v>
      </c>
      <c r="B64" s="7">
        <v>3233200</v>
      </c>
      <c r="C64" s="7">
        <v>2979100</v>
      </c>
      <c r="D64" s="7">
        <v>2418600</v>
      </c>
      <c r="E64" s="7">
        <v>1888500</v>
      </c>
      <c r="F64" s="7">
        <v>1819200</v>
      </c>
      <c r="G64" s="13" t="s">
        <v>13</v>
      </c>
    </row>
    <row r="65" spans="1:7">
      <c r="A65" s="6">
        <v>2069</v>
      </c>
      <c r="B65" s="7">
        <v>3263600</v>
      </c>
      <c r="C65" s="7">
        <v>3005900</v>
      </c>
      <c r="D65" s="7">
        <v>2430700</v>
      </c>
      <c r="E65" s="7">
        <v>1887600</v>
      </c>
      <c r="F65" s="7">
        <v>1818600</v>
      </c>
      <c r="G65" s="13" t="s">
        <v>13</v>
      </c>
    </row>
    <row r="66" spans="1:7">
      <c r="A66" s="6">
        <v>2070</v>
      </c>
      <c r="B66" s="7">
        <v>3294000</v>
      </c>
      <c r="C66" s="7">
        <v>3032800</v>
      </c>
      <c r="D66" s="7">
        <v>2442600</v>
      </c>
      <c r="E66" s="7">
        <v>1886500</v>
      </c>
      <c r="F66" s="7">
        <v>1818000</v>
      </c>
      <c r="G66" s="13" t="s">
        <v>13</v>
      </c>
    </row>
    <row r="67" spans="1:7">
      <c r="A67" s="6">
        <v>2071</v>
      </c>
      <c r="B67" s="7">
        <v>3324300</v>
      </c>
      <c r="C67" s="7">
        <v>3059600</v>
      </c>
      <c r="D67" s="7">
        <v>2454400</v>
      </c>
      <c r="E67" s="7">
        <v>1885200</v>
      </c>
      <c r="F67" s="7">
        <v>1817100</v>
      </c>
      <c r="G67" s="13" t="s">
        <v>13</v>
      </c>
    </row>
    <row r="68" spans="1:7">
      <c r="A68" s="6">
        <v>2072</v>
      </c>
      <c r="B68" s="7">
        <v>3354500</v>
      </c>
      <c r="C68" s="7">
        <v>3086300</v>
      </c>
      <c r="D68" s="7">
        <v>2466100</v>
      </c>
      <c r="E68" s="7">
        <v>1883700</v>
      </c>
      <c r="F68" s="7">
        <v>1816000</v>
      </c>
      <c r="G68" s="13" t="s">
        <v>13</v>
      </c>
    </row>
    <row r="69" spans="1:7">
      <c r="A69" s="6">
        <v>2073</v>
      </c>
      <c r="B69" s="7">
        <v>3384500</v>
      </c>
      <c r="C69" s="7">
        <v>3113100</v>
      </c>
      <c r="D69" s="7">
        <v>2477600</v>
      </c>
      <c r="E69" s="7">
        <v>1881800</v>
      </c>
      <c r="F69" s="7">
        <v>1814600</v>
      </c>
      <c r="G69" s="13" t="s">
        <v>13</v>
      </c>
    </row>
    <row r="70" spans="1:7">
      <c r="A70" s="14"/>
      <c r="B70" s="14"/>
      <c r="C70" s="14"/>
      <c r="D70" s="14"/>
      <c r="E70" s="14"/>
      <c r="F70" s="14"/>
      <c r="G70" s="14"/>
    </row>
    <row r="71" spans="1:7">
      <c r="A71" s="14"/>
      <c r="B71" s="14"/>
      <c r="C71" s="14"/>
      <c r="D71" s="14"/>
      <c r="E71" s="14"/>
      <c r="F71" s="14"/>
      <c r="G71" s="14"/>
    </row>
    <row r="72" spans="1:7">
      <c r="A72" s="14"/>
      <c r="B72" s="14"/>
      <c r="C72" s="14"/>
      <c r="D72" s="14"/>
      <c r="E72" s="14"/>
      <c r="F72" s="14"/>
      <c r="G72" s="14"/>
    </row>
    <row r="73" spans="1:7">
      <c r="A73" s="14"/>
      <c r="B73" s="14"/>
      <c r="C73" s="14"/>
      <c r="D73" s="14"/>
      <c r="E73" s="14"/>
      <c r="F73" s="14"/>
      <c r="G73" s="14"/>
    </row>
    <row r="74" spans="1:7">
      <c r="A74" s="14"/>
      <c r="B74" s="14"/>
      <c r="C74" s="14"/>
      <c r="D74" s="14"/>
      <c r="E74" s="14"/>
      <c r="F74" s="14"/>
      <c r="G74" s="14"/>
    </row>
    <row r="75" spans="1:7">
      <c r="A75" s="15" t="s">
        <v>14</v>
      </c>
      <c r="B75" s="14"/>
      <c r="C75" s="14"/>
      <c r="D75" s="14"/>
      <c r="E75" s="14"/>
      <c r="F75" s="14"/>
      <c r="G75" s="14"/>
    </row>
    <row r="76" spans="1:7">
      <c r="A76" s="14" t="s">
        <v>113</v>
      </c>
      <c r="B76" s="14"/>
      <c r="C76" s="14"/>
      <c r="D76" s="14"/>
      <c r="E76" s="14"/>
      <c r="F76" s="14"/>
      <c r="G76" s="14"/>
    </row>
    <row r="77" spans="1:7">
      <c r="A77" s="14" t="s">
        <v>114</v>
      </c>
      <c r="B77" s="14"/>
      <c r="C77" s="14"/>
      <c r="D77" s="14"/>
      <c r="E77" s="14"/>
      <c r="F77" s="14"/>
      <c r="G77" s="14"/>
    </row>
    <row r="78" spans="1:7">
      <c r="A78" s="14" t="s">
        <v>115</v>
      </c>
      <c r="B78" s="14"/>
      <c r="C78" s="14"/>
      <c r="D78" s="14"/>
      <c r="E78" s="14"/>
      <c r="F78" s="14"/>
      <c r="G78" s="14"/>
    </row>
    <row r="79" spans="1:7">
      <c r="A79" s="14" t="s">
        <v>116</v>
      </c>
      <c r="B79" s="14"/>
      <c r="C79" s="14"/>
      <c r="D79" s="14"/>
      <c r="E79" s="14"/>
      <c r="F79" s="14"/>
      <c r="G79" s="14"/>
    </row>
    <row r="80" spans="1:7">
      <c r="A80" s="14" t="s">
        <v>117</v>
      </c>
      <c r="B80" s="14"/>
      <c r="C80" s="14"/>
      <c r="D80" s="14"/>
      <c r="E80" s="14"/>
      <c r="F80" s="14"/>
      <c r="G80" s="14"/>
    </row>
    <row r="81" spans="1:7">
      <c r="B81" s="14"/>
      <c r="C81" s="14"/>
      <c r="D81" s="14"/>
      <c r="E81" s="14"/>
      <c r="F81" s="14"/>
      <c r="G81" s="14"/>
    </row>
    <row r="82" spans="1:7">
      <c r="B82" s="14"/>
      <c r="C82" s="14"/>
      <c r="D82" s="14"/>
      <c r="E82" s="14"/>
      <c r="F82" s="14"/>
      <c r="G82" s="14"/>
    </row>
    <row r="83" spans="1:7">
      <c r="B83" s="14"/>
      <c r="C83" s="14"/>
      <c r="D83" s="14"/>
      <c r="E83" s="14"/>
      <c r="F83" s="14"/>
      <c r="G83" s="14"/>
    </row>
    <row r="84" spans="1:7">
      <c r="B84" s="14"/>
      <c r="C84" s="14"/>
      <c r="D84" s="14"/>
      <c r="E84" s="14"/>
      <c r="F84" s="14"/>
      <c r="G84" s="14"/>
    </row>
    <row r="85" spans="1:7">
      <c r="B85" s="14"/>
      <c r="C85" s="14"/>
      <c r="D85" s="14"/>
      <c r="E85" s="14"/>
      <c r="F85" s="14"/>
      <c r="G85" s="14"/>
    </row>
    <row r="86" spans="1:7">
      <c r="A86" s="14"/>
      <c r="B86" s="14"/>
      <c r="C86" s="14"/>
      <c r="D86" s="14"/>
      <c r="E86" s="14"/>
      <c r="F86" s="14"/>
      <c r="G86" s="14"/>
    </row>
  </sheetData>
  <mergeCells count="3">
    <mergeCell ref="A12:A13"/>
    <mergeCell ref="B12:F12"/>
    <mergeCell ref="G12:G1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&amp;L&amp;"Arial,Regular"&amp;K01+039Publication Date: 11 May 2023
Source: https://www.knowledgeauckland.org.nz/publications/auckland-council-population-projections-march-2023/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03BF-14E6-4376-A1B2-7DDA84FF5635}">
  <sheetPr>
    <pageSetUpPr fitToPage="1"/>
  </sheetPr>
  <dimension ref="A1:F20"/>
  <sheetViews>
    <sheetView workbookViewId="0">
      <selection activeCell="A4" sqref="A4:XFD4"/>
    </sheetView>
  </sheetViews>
  <sheetFormatPr defaultColWidth="8.85546875" defaultRowHeight="12.75"/>
  <cols>
    <col min="1" max="1" width="23.42578125" style="16" customWidth="1"/>
    <col min="2" max="2" width="9.42578125" style="16" bestFit="1" customWidth="1"/>
    <col min="3" max="3" width="7" style="16" bestFit="1" customWidth="1"/>
    <col min="4" max="4" width="7.85546875" style="16" bestFit="1" customWidth="1"/>
    <col min="5" max="5" width="7.7109375" style="16" bestFit="1" customWidth="1"/>
    <col min="6" max="6" width="9.28515625" style="16" bestFit="1" customWidth="1"/>
    <col min="7" max="7" width="7.85546875" style="16" bestFit="1" customWidth="1"/>
    <col min="8" max="8" width="9.5703125" style="16" bestFit="1" customWidth="1"/>
    <col min="9" max="16384" width="8.85546875" style="16"/>
  </cols>
  <sheetData>
    <row r="1" spans="1:6" s="2" customFormat="1" ht="18">
      <c r="A1" s="1" t="s">
        <v>109</v>
      </c>
    </row>
    <row r="2" spans="1:6" s="2" customFormat="1" ht="18">
      <c r="A2" s="1" t="s">
        <v>15</v>
      </c>
    </row>
    <row r="3" spans="1:6" s="2" customFormat="1" ht="18">
      <c r="A3" s="1"/>
    </row>
    <row r="4" spans="1:6" s="3" customFormat="1" ht="15">
      <c r="A4" s="3" t="s">
        <v>102</v>
      </c>
    </row>
    <row r="6" spans="1:6">
      <c r="A6" s="4" t="s">
        <v>16</v>
      </c>
    </row>
    <row r="7" spans="1:6">
      <c r="A7" s="17" t="s">
        <v>17</v>
      </c>
      <c r="B7" s="17" t="s">
        <v>18</v>
      </c>
      <c r="C7" s="17" t="s">
        <v>19</v>
      </c>
      <c r="D7" s="17" t="s">
        <v>20</v>
      </c>
      <c r="E7" s="17" t="s">
        <v>21</v>
      </c>
      <c r="F7" s="17" t="s">
        <v>22</v>
      </c>
    </row>
    <row r="8" spans="1:6">
      <c r="A8" s="18">
        <v>2023</v>
      </c>
      <c r="B8" s="19">
        <v>95000</v>
      </c>
      <c r="C8" s="20">
        <v>-200</v>
      </c>
      <c r="D8" s="20">
        <v>-7700</v>
      </c>
      <c r="E8" s="20">
        <v>-15200</v>
      </c>
      <c r="F8" s="20">
        <v>-60000</v>
      </c>
    </row>
    <row r="9" spans="1:6">
      <c r="A9" s="18">
        <v>2028</v>
      </c>
      <c r="B9" s="19">
        <v>85000</v>
      </c>
      <c r="C9" s="20">
        <v>77000</v>
      </c>
      <c r="D9" s="20">
        <v>41750</v>
      </c>
      <c r="E9" s="20">
        <v>6500</v>
      </c>
      <c r="F9" s="20">
        <v>-15000</v>
      </c>
    </row>
    <row r="10" spans="1:6">
      <c r="A10" s="18">
        <v>2033</v>
      </c>
      <c r="B10" s="19">
        <v>85000</v>
      </c>
      <c r="C10" s="20">
        <v>80000</v>
      </c>
      <c r="D10" s="20">
        <v>45000</v>
      </c>
      <c r="E10" s="20">
        <v>10000</v>
      </c>
      <c r="F10" s="20">
        <v>10000</v>
      </c>
    </row>
    <row r="11" spans="1:6">
      <c r="A11" s="18">
        <v>2038</v>
      </c>
      <c r="B11" s="19">
        <v>85000</v>
      </c>
      <c r="C11" s="20">
        <v>80000</v>
      </c>
      <c r="D11" s="20">
        <v>45000</v>
      </c>
      <c r="E11" s="20">
        <v>10000</v>
      </c>
      <c r="F11" s="20">
        <v>10000</v>
      </c>
    </row>
    <row r="12" spans="1:6">
      <c r="A12" s="18">
        <v>2043</v>
      </c>
      <c r="B12" s="19">
        <v>85000</v>
      </c>
      <c r="C12" s="20">
        <v>80000</v>
      </c>
      <c r="D12" s="20">
        <v>45000</v>
      </c>
      <c r="E12" s="20">
        <v>10000</v>
      </c>
      <c r="F12" s="20">
        <v>10000</v>
      </c>
    </row>
    <row r="13" spans="1:6">
      <c r="A13" s="18">
        <v>2048</v>
      </c>
      <c r="B13" s="19">
        <v>85000</v>
      </c>
      <c r="C13" s="20">
        <v>80000</v>
      </c>
      <c r="D13" s="20">
        <v>45000</v>
      </c>
      <c r="E13" s="20">
        <v>10000</v>
      </c>
      <c r="F13" s="20">
        <v>10000</v>
      </c>
    </row>
    <row r="14" spans="1:6">
      <c r="A14" s="18">
        <v>2053</v>
      </c>
      <c r="B14" s="19">
        <v>85000</v>
      </c>
      <c r="C14" s="20">
        <v>80000</v>
      </c>
      <c r="D14" s="20">
        <v>45000</v>
      </c>
      <c r="E14" s="20">
        <v>10000</v>
      </c>
      <c r="F14" s="20">
        <v>10000</v>
      </c>
    </row>
    <row r="15" spans="1:6">
      <c r="A15" s="18">
        <v>2058</v>
      </c>
      <c r="B15" s="19">
        <v>85000</v>
      </c>
      <c r="C15" s="20">
        <v>80000</v>
      </c>
      <c r="D15" s="20">
        <v>45000</v>
      </c>
      <c r="E15" s="20">
        <v>10000</v>
      </c>
      <c r="F15" s="20">
        <v>10000</v>
      </c>
    </row>
    <row r="16" spans="1:6">
      <c r="A16" s="18">
        <v>2063</v>
      </c>
      <c r="B16" s="19">
        <v>85000</v>
      </c>
      <c r="C16" s="20">
        <v>80000</v>
      </c>
      <c r="D16" s="20">
        <v>45000</v>
      </c>
      <c r="E16" s="20">
        <v>10000</v>
      </c>
      <c r="F16" s="20">
        <v>10000</v>
      </c>
    </row>
    <row r="17" spans="1:6">
      <c r="A17" s="18">
        <v>2068</v>
      </c>
      <c r="B17" s="19">
        <v>85000</v>
      </c>
      <c r="C17" s="20">
        <v>80000</v>
      </c>
      <c r="D17" s="20">
        <v>45000</v>
      </c>
      <c r="E17" s="20">
        <v>10000</v>
      </c>
      <c r="F17" s="20">
        <v>10000</v>
      </c>
    </row>
    <row r="18" spans="1:6">
      <c r="A18" s="18">
        <v>2073</v>
      </c>
      <c r="B18" s="19">
        <v>85000</v>
      </c>
      <c r="C18" s="20">
        <v>80000</v>
      </c>
      <c r="D18" s="20">
        <v>45000</v>
      </c>
      <c r="E18" s="20">
        <v>10000</v>
      </c>
      <c r="F18" s="20">
        <v>10000</v>
      </c>
    </row>
    <row r="20" spans="1:6">
      <c r="A20" s="4" t="s">
        <v>23</v>
      </c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>&amp;L&amp;"Arial,Regular"&amp;K01+048Publication Date: 11 May 2023
Source: https://www.knowledgeauckland.org.nz/publications/auckland-council-population-projections-march-2023/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F1D9F-D880-44F9-B42A-6D2E6FB58478}">
  <sheetPr>
    <pageSetUpPr fitToPage="1"/>
  </sheetPr>
  <dimension ref="A1:R104"/>
  <sheetViews>
    <sheetView zoomScaleNormal="100" workbookViewId="0">
      <selection activeCell="G7" sqref="G7"/>
    </sheetView>
  </sheetViews>
  <sheetFormatPr defaultRowHeight="12.75"/>
  <cols>
    <col min="1" max="1" width="5.28515625" bestFit="1" customWidth="1"/>
    <col min="2" max="2" width="11" bestFit="1" customWidth="1"/>
    <col min="3" max="17" width="16.85546875" customWidth="1"/>
  </cols>
  <sheetData>
    <row r="1" spans="1:18" s="2" customFormat="1" ht="18">
      <c r="A1" s="1" t="s">
        <v>109</v>
      </c>
    </row>
    <row r="2" spans="1:18" s="2" customFormat="1" ht="18">
      <c r="A2" s="1" t="s">
        <v>24</v>
      </c>
    </row>
    <row r="4" spans="1:18" s="3" customFormat="1" ht="15">
      <c r="A4" s="3" t="s">
        <v>103</v>
      </c>
    </row>
    <row r="5" spans="1:18" s="10" customFormat="1">
      <c r="A5" s="21"/>
      <c r="B5" s="22"/>
      <c r="C5" s="23"/>
      <c r="D5" s="24"/>
      <c r="E5" s="23"/>
      <c r="F5" s="25"/>
      <c r="G5" s="25"/>
      <c r="H5" s="25"/>
      <c r="I5" s="22"/>
      <c r="J5" s="22"/>
      <c r="K5" s="22"/>
      <c r="L5" s="22"/>
      <c r="M5" s="25"/>
      <c r="N5" s="25"/>
      <c r="O5" s="25"/>
      <c r="P5" s="22"/>
      <c r="Q5" s="22"/>
    </row>
    <row r="6" spans="1:18" s="16" customFormat="1">
      <c r="A6" s="4" t="s">
        <v>25</v>
      </c>
    </row>
    <row r="7" spans="1:18" s="16" customFormat="1">
      <c r="A7" s="16" t="s">
        <v>26</v>
      </c>
    </row>
    <row r="8" spans="1:18" s="16" customFormat="1">
      <c r="A8" s="4"/>
    </row>
    <row r="9" spans="1:18" s="10" customFormat="1" ht="104.1" customHeight="1">
      <c r="A9" s="26" t="s">
        <v>27</v>
      </c>
      <c r="B9" s="27" t="s">
        <v>28</v>
      </c>
      <c r="C9" s="28" t="s">
        <v>29</v>
      </c>
      <c r="D9" s="28" t="s">
        <v>30</v>
      </c>
      <c r="E9" s="28" t="s">
        <v>31</v>
      </c>
      <c r="F9" s="29" t="s">
        <v>32</v>
      </c>
      <c r="G9" s="29" t="s">
        <v>33</v>
      </c>
      <c r="H9" s="29" t="s">
        <v>34</v>
      </c>
      <c r="I9" s="27" t="s">
        <v>35</v>
      </c>
      <c r="J9" s="27" t="s">
        <v>36</v>
      </c>
      <c r="K9" s="27" t="s">
        <v>37</v>
      </c>
      <c r="L9" s="27" t="s">
        <v>38</v>
      </c>
      <c r="M9" s="29" t="s">
        <v>39</v>
      </c>
      <c r="N9" s="29" t="s">
        <v>40</v>
      </c>
      <c r="O9" s="29" t="s">
        <v>41</v>
      </c>
      <c r="P9" s="27" t="s">
        <v>42</v>
      </c>
      <c r="Q9" s="27" t="s">
        <v>43</v>
      </c>
    </row>
    <row r="10" spans="1:18" s="10" customFormat="1">
      <c r="A10" s="30"/>
      <c r="B10" s="22"/>
      <c r="C10" s="23"/>
      <c r="D10" s="24"/>
      <c r="E10" s="23"/>
      <c r="F10" s="25"/>
      <c r="G10" s="25"/>
      <c r="H10" s="25"/>
      <c r="I10" s="22"/>
      <c r="J10" s="22"/>
      <c r="K10" s="22"/>
      <c r="L10" s="22"/>
      <c r="M10" s="25"/>
      <c r="N10" s="25"/>
      <c r="O10" s="25"/>
      <c r="P10" s="22"/>
      <c r="Q10" s="31"/>
    </row>
    <row r="11" spans="1:18">
      <c r="A11" s="32" t="s">
        <v>44</v>
      </c>
      <c r="B11" s="33"/>
      <c r="C11" s="33"/>
      <c r="D11" s="34"/>
      <c r="E11" s="35"/>
      <c r="F11" s="34"/>
      <c r="G11" s="33"/>
      <c r="H11" s="33"/>
      <c r="I11" s="33"/>
      <c r="J11" s="33"/>
      <c r="K11" s="34"/>
      <c r="L11" s="34"/>
      <c r="M11" s="34"/>
      <c r="N11" s="36"/>
      <c r="O11" s="36"/>
      <c r="P11" s="34"/>
      <c r="Q11" s="37"/>
    </row>
    <row r="12" spans="1:18" s="10" customFormat="1">
      <c r="A12" s="38"/>
      <c r="B12" s="39"/>
      <c r="C12" s="39"/>
      <c r="D12" s="40"/>
      <c r="E12" s="39"/>
      <c r="F12" s="40"/>
      <c r="G12" s="39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10" customFormat="1">
      <c r="A13" s="41">
        <v>2018</v>
      </c>
      <c r="B13" s="42">
        <v>1654800</v>
      </c>
      <c r="C13" s="42">
        <v>436500</v>
      </c>
      <c r="D13" s="43">
        <v>6.3</v>
      </c>
      <c r="E13" s="42">
        <v>109300</v>
      </c>
      <c r="F13" s="43">
        <v>15.2</v>
      </c>
      <c r="G13" s="42">
        <v>40700</v>
      </c>
      <c r="H13" s="43">
        <v>5.7</v>
      </c>
      <c r="I13" s="42">
        <v>68600</v>
      </c>
      <c r="J13" s="43">
        <v>19.600000000000001</v>
      </c>
      <c r="K13" s="43">
        <v>68.5</v>
      </c>
      <c r="L13" s="43">
        <v>11.9</v>
      </c>
      <c r="M13" s="43">
        <v>34.6</v>
      </c>
      <c r="N13" s="42">
        <v>93000</v>
      </c>
      <c r="O13" s="44">
        <v>1.83</v>
      </c>
      <c r="P13" s="45">
        <v>81</v>
      </c>
      <c r="Q13" s="45">
        <v>84.4</v>
      </c>
    </row>
    <row r="15" spans="1:18">
      <c r="A15" s="32" t="s">
        <v>18</v>
      </c>
      <c r="B15" s="33"/>
      <c r="C15" s="33"/>
      <c r="D15" s="34"/>
      <c r="E15" s="35"/>
      <c r="F15" s="34"/>
      <c r="G15" s="33"/>
      <c r="H15" s="33"/>
      <c r="I15" s="33"/>
      <c r="J15" s="33"/>
      <c r="K15" s="34"/>
      <c r="L15" s="34"/>
      <c r="M15" s="34"/>
      <c r="N15" s="36"/>
      <c r="O15" s="36"/>
      <c r="P15" s="34"/>
      <c r="Q15" s="37"/>
    </row>
    <row r="16" spans="1:18">
      <c r="A16" s="41">
        <v>2023</v>
      </c>
      <c r="B16" s="46">
        <v>1823100</v>
      </c>
      <c r="C16" s="46">
        <v>168300</v>
      </c>
      <c r="D16" s="47">
        <v>2</v>
      </c>
      <c r="E16" s="46">
        <v>114800</v>
      </c>
      <c r="F16" s="47">
        <v>13.2</v>
      </c>
      <c r="G16" s="46">
        <v>41500</v>
      </c>
      <c r="H16" s="47">
        <v>4.8</v>
      </c>
      <c r="I16" s="46">
        <v>73300</v>
      </c>
      <c r="J16" s="47">
        <v>18.899999999999999</v>
      </c>
      <c r="K16" s="47">
        <v>67.7</v>
      </c>
      <c r="L16" s="47">
        <v>13.4</v>
      </c>
      <c r="M16" s="47">
        <v>35.6</v>
      </c>
      <c r="N16" s="46">
        <v>95000</v>
      </c>
      <c r="O16" s="48">
        <v>1.68</v>
      </c>
      <c r="P16" s="49">
        <v>82.4</v>
      </c>
      <c r="Q16" s="49">
        <v>85.9</v>
      </c>
    </row>
    <row r="17" spans="1:17">
      <c r="A17" s="41">
        <v>2028</v>
      </c>
      <c r="B17" s="46">
        <v>1984100</v>
      </c>
      <c r="C17" s="46">
        <v>161000</v>
      </c>
      <c r="D17" s="47">
        <v>1.7</v>
      </c>
      <c r="E17" s="46">
        <v>122800</v>
      </c>
      <c r="F17" s="47">
        <v>12.9</v>
      </c>
      <c r="G17" s="46">
        <v>46800</v>
      </c>
      <c r="H17" s="47">
        <v>4.9000000000000004</v>
      </c>
      <c r="I17" s="46">
        <v>76000</v>
      </c>
      <c r="J17" s="47">
        <v>17.899999999999999</v>
      </c>
      <c r="K17" s="47">
        <v>67</v>
      </c>
      <c r="L17" s="47">
        <v>15.1</v>
      </c>
      <c r="M17" s="47">
        <v>36.9</v>
      </c>
      <c r="N17" s="46">
        <v>85000</v>
      </c>
      <c r="O17" s="48">
        <v>1.66</v>
      </c>
      <c r="P17" s="49">
        <v>83.3</v>
      </c>
      <c r="Q17" s="49">
        <v>86.8</v>
      </c>
    </row>
    <row r="18" spans="1:17">
      <c r="A18" s="41">
        <v>2033</v>
      </c>
      <c r="B18" s="46">
        <v>2146100</v>
      </c>
      <c r="C18" s="46">
        <v>162000</v>
      </c>
      <c r="D18" s="47">
        <v>1.6</v>
      </c>
      <c r="E18" s="46">
        <v>130300</v>
      </c>
      <c r="F18" s="47">
        <v>12.6</v>
      </c>
      <c r="G18" s="46">
        <v>53300</v>
      </c>
      <c r="H18" s="47">
        <v>5.2</v>
      </c>
      <c r="I18" s="46">
        <v>77000</v>
      </c>
      <c r="J18" s="47">
        <v>17.5</v>
      </c>
      <c r="K18" s="47">
        <v>66</v>
      </c>
      <c r="L18" s="47">
        <v>16.5</v>
      </c>
      <c r="M18" s="47">
        <v>38.1</v>
      </c>
      <c r="N18" s="46">
        <v>85000</v>
      </c>
      <c r="O18" s="48">
        <v>1.68</v>
      </c>
      <c r="P18" s="49">
        <v>84.2</v>
      </c>
      <c r="Q18" s="49">
        <v>87.6</v>
      </c>
    </row>
    <row r="19" spans="1:17">
      <c r="A19" s="41">
        <v>2038</v>
      </c>
      <c r="B19" s="46">
        <v>2306900</v>
      </c>
      <c r="C19" s="46">
        <v>160800</v>
      </c>
      <c r="D19" s="47">
        <v>1.5</v>
      </c>
      <c r="E19" s="46">
        <v>136900</v>
      </c>
      <c r="F19" s="47">
        <v>12.3</v>
      </c>
      <c r="G19" s="46">
        <v>61100</v>
      </c>
      <c r="H19" s="47">
        <v>5.5</v>
      </c>
      <c r="I19" s="46">
        <v>75800</v>
      </c>
      <c r="J19" s="47">
        <v>17.2</v>
      </c>
      <c r="K19" s="47">
        <v>65.099999999999994</v>
      </c>
      <c r="L19" s="47">
        <v>17.7</v>
      </c>
      <c r="M19" s="47">
        <v>39.1</v>
      </c>
      <c r="N19" s="46">
        <v>85000</v>
      </c>
      <c r="O19" s="48">
        <v>1.7</v>
      </c>
      <c r="P19" s="49">
        <v>85.1</v>
      </c>
      <c r="Q19" s="49">
        <v>88.3</v>
      </c>
    </row>
    <row r="20" spans="1:17">
      <c r="A20" s="41">
        <v>2043</v>
      </c>
      <c r="B20" s="46">
        <v>2466400</v>
      </c>
      <c r="C20" s="46">
        <v>159500</v>
      </c>
      <c r="D20" s="47">
        <v>1.3</v>
      </c>
      <c r="E20" s="46">
        <v>144000</v>
      </c>
      <c r="F20" s="47">
        <v>12.1</v>
      </c>
      <c r="G20" s="46">
        <v>69500</v>
      </c>
      <c r="H20" s="47">
        <v>5.8</v>
      </c>
      <c r="I20" s="46">
        <v>74500</v>
      </c>
      <c r="J20" s="47">
        <v>16.899999999999999</v>
      </c>
      <c r="K20" s="47">
        <v>64.900000000000006</v>
      </c>
      <c r="L20" s="47">
        <v>18.2</v>
      </c>
      <c r="M20" s="47">
        <v>39.799999999999997</v>
      </c>
      <c r="N20" s="46">
        <v>85000</v>
      </c>
      <c r="O20" s="48">
        <v>1.71</v>
      </c>
      <c r="P20" s="49">
        <v>85.9</v>
      </c>
      <c r="Q20" s="49">
        <v>89</v>
      </c>
    </row>
    <row r="21" spans="1:17">
      <c r="A21" s="41">
        <v>2048</v>
      </c>
      <c r="B21" s="46">
        <v>2624300</v>
      </c>
      <c r="C21" s="46">
        <v>157900</v>
      </c>
      <c r="D21" s="47">
        <v>1.2</v>
      </c>
      <c r="E21" s="46">
        <v>150900</v>
      </c>
      <c r="F21" s="47">
        <v>11.9</v>
      </c>
      <c r="G21" s="46">
        <v>78100</v>
      </c>
      <c r="H21" s="47">
        <v>6.1</v>
      </c>
      <c r="I21" s="46">
        <v>72800</v>
      </c>
      <c r="J21" s="47">
        <v>16.7</v>
      </c>
      <c r="K21" s="47">
        <v>64.5</v>
      </c>
      <c r="L21" s="47">
        <v>18.8</v>
      </c>
      <c r="M21" s="47">
        <v>40.5</v>
      </c>
      <c r="N21" s="46">
        <v>85000</v>
      </c>
      <c r="O21" s="48">
        <v>1.73</v>
      </c>
      <c r="P21" s="49">
        <v>86.7</v>
      </c>
      <c r="Q21" s="49">
        <v>89.7</v>
      </c>
    </row>
    <row r="22" spans="1:17">
      <c r="A22" s="41">
        <v>2053</v>
      </c>
      <c r="B22" s="46">
        <v>2778400</v>
      </c>
      <c r="C22" s="46">
        <v>154100</v>
      </c>
      <c r="D22" s="47">
        <v>1.1000000000000001</v>
      </c>
      <c r="E22" s="46">
        <v>155600</v>
      </c>
      <c r="F22" s="47">
        <v>11.5</v>
      </c>
      <c r="G22" s="46">
        <v>86400</v>
      </c>
      <c r="H22" s="47">
        <v>6.4</v>
      </c>
      <c r="I22" s="46">
        <v>69200</v>
      </c>
      <c r="J22" s="47">
        <v>16.5</v>
      </c>
      <c r="K22" s="47">
        <v>63.7</v>
      </c>
      <c r="L22" s="47">
        <v>19.8</v>
      </c>
      <c r="M22" s="47">
        <v>41.3</v>
      </c>
      <c r="N22" s="46">
        <v>85000</v>
      </c>
      <c r="O22" s="48">
        <v>1.73</v>
      </c>
      <c r="P22" s="49">
        <v>87.4</v>
      </c>
      <c r="Q22" s="49">
        <v>90.3</v>
      </c>
    </row>
    <row r="23" spans="1:17">
      <c r="A23" s="41">
        <v>2058</v>
      </c>
      <c r="B23" s="46">
        <v>2930000</v>
      </c>
      <c r="C23" s="46">
        <v>151600</v>
      </c>
      <c r="D23" s="47">
        <v>1.1000000000000001</v>
      </c>
      <c r="E23" s="46">
        <v>160500</v>
      </c>
      <c r="F23" s="47">
        <v>11.2</v>
      </c>
      <c r="G23" s="46">
        <v>94000</v>
      </c>
      <c r="H23" s="47">
        <v>6.6</v>
      </c>
      <c r="I23" s="46">
        <v>66500</v>
      </c>
      <c r="J23" s="47">
        <v>16.2</v>
      </c>
      <c r="K23" s="47">
        <v>62.3</v>
      </c>
      <c r="L23" s="47">
        <v>21.5</v>
      </c>
      <c r="M23" s="47">
        <v>41.9</v>
      </c>
      <c r="N23" s="46">
        <v>85000</v>
      </c>
      <c r="O23" s="48">
        <v>1.73</v>
      </c>
      <c r="P23" s="49">
        <v>88.2</v>
      </c>
      <c r="Q23" s="49">
        <v>90.9</v>
      </c>
    </row>
    <row r="24" spans="1:17">
      <c r="A24" s="41">
        <v>2063</v>
      </c>
      <c r="B24" s="46">
        <v>3081200</v>
      </c>
      <c r="C24" s="46">
        <v>151200</v>
      </c>
      <c r="D24" s="47">
        <v>1</v>
      </c>
      <c r="E24" s="46">
        <v>166200</v>
      </c>
      <c r="F24" s="47">
        <v>11.1</v>
      </c>
      <c r="G24" s="46">
        <v>100000</v>
      </c>
      <c r="H24" s="47">
        <v>6.7</v>
      </c>
      <c r="I24" s="46">
        <v>66200</v>
      </c>
      <c r="J24" s="47">
        <v>15.9</v>
      </c>
      <c r="K24" s="47">
        <v>61.3</v>
      </c>
      <c r="L24" s="47">
        <v>22.9</v>
      </c>
      <c r="M24" s="47">
        <v>42.5</v>
      </c>
      <c r="N24" s="46">
        <v>85000</v>
      </c>
      <c r="O24" s="48">
        <v>1.73</v>
      </c>
      <c r="P24" s="49">
        <v>88.9</v>
      </c>
      <c r="Q24" s="49">
        <v>91.5</v>
      </c>
    </row>
    <row r="25" spans="1:17">
      <c r="A25" s="41">
        <v>2068</v>
      </c>
      <c r="B25" s="46">
        <v>3233200</v>
      </c>
      <c r="C25" s="46">
        <v>152000</v>
      </c>
      <c r="D25" s="47">
        <v>1</v>
      </c>
      <c r="E25" s="46">
        <v>172100</v>
      </c>
      <c r="F25" s="47">
        <v>10.9</v>
      </c>
      <c r="G25" s="46">
        <v>105100</v>
      </c>
      <c r="H25" s="47">
        <v>6.7</v>
      </c>
      <c r="I25" s="46">
        <v>67000</v>
      </c>
      <c r="J25" s="47">
        <v>15.6</v>
      </c>
      <c r="K25" s="47">
        <v>60.5</v>
      </c>
      <c r="L25" s="47">
        <v>23.8</v>
      </c>
      <c r="M25" s="47">
        <v>43.1</v>
      </c>
      <c r="N25" s="46">
        <v>85000</v>
      </c>
      <c r="O25" s="48">
        <v>1.73</v>
      </c>
      <c r="P25" s="49">
        <v>89.6</v>
      </c>
      <c r="Q25" s="49">
        <v>92.1</v>
      </c>
    </row>
    <row r="26" spans="1:17">
      <c r="A26" s="41">
        <v>2073</v>
      </c>
      <c r="B26" s="46">
        <v>3384500</v>
      </c>
      <c r="C26" s="46">
        <v>151300</v>
      </c>
      <c r="D26" s="47">
        <v>0.9</v>
      </c>
      <c r="E26" s="46">
        <v>177800</v>
      </c>
      <c r="F26" s="47">
        <v>10.7</v>
      </c>
      <c r="G26" s="46">
        <v>111500</v>
      </c>
      <c r="H26" s="47">
        <v>6.7</v>
      </c>
      <c r="I26" s="46">
        <v>66300</v>
      </c>
      <c r="J26" s="47">
        <v>15.5</v>
      </c>
      <c r="K26" s="47">
        <v>59.7</v>
      </c>
      <c r="L26" s="47">
        <v>24.8</v>
      </c>
      <c r="M26" s="47">
        <v>43.6</v>
      </c>
      <c r="N26" s="46">
        <v>85000</v>
      </c>
      <c r="O26" s="48">
        <v>1.73</v>
      </c>
      <c r="P26" s="49">
        <v>90.3</v>
      </c>
      <c r="Q26" s="49">
        <v>92.7</v>
      </c>
    </row>
    <row r="27" spans="1:17">
      <c r="A27" s="38"/>
      <c r="B27" s="39"/>
      <c r="C27" s="39"/>
      <c r="D27" s="40"/>
      <c r="E27" s="39"/>
      <c r="F27" s="40"/>
      <c r="G27" s="39"/>
      <c r="H27" s="40"/>
      <c r="I27" s="40"/>
      <c r="J27" s="40"/>
      <c r="K27" s="40"/>
      <c r="L27" s="40"/>
      <c r="M27" s="50"/>
      <c r="N27" s="40"/>
      <c r="O27" s="51"/>
      <c r="P27" s="50"/>
      <c r="Q27" s="52"/>
    </row>
    <row r="28" spans="1:17">
      <c r="A28" s="32" t="s">
        <v>45</v>
      </c>
      <c r="B28" s="33"/>
      <c r="C28" s="33"/>
      <c r="D28" s="34"/>
      <c r="E28" s="35"/>
      <c r="F28" s="34"/>
      <c r="G28" s="33"/>
      <c r="H28" s="34"/>
      <c r="I28" s="34"/>
      <c r="J28" s="34"/>
      <c r="K28" s="34"/>
      <c r="L28" s="34"/>
      <c r="M28" s="34"/>
      <c r="N28" s="34"/>
      <c r="O28" s="36"/>
      <c r="P28" s="34"/>
      <c r="Q28" s="37"/>
    </row>
    <row r="29" spans="1:17">
      <c r="A29" s="41">
        <v>2023</v>
      </c>
      <c r="B29" s="42">
        <v>1725800</v>
      </c>
      <c r="C29" s="42">
        <v>71000</v>
      </c>
      <c r="D29" s="43">
        <v>0.8</v>
      </c>
      <c r="E29" s="42">
        <v>113000</v>
      </c>
      <c r="F29" s="43">
        <v>13.4</v>
      </c>
      <c r="G29" s="42">
        <v>41800</v>
      </c>
      <c r="H29" s="43">
        <v>4.9000000000000004</v>
      </c>
      <c r="I29" s="42">
        <v>71200</v>
      </c>
      <c r="J29" s="43">
        <v>19.5</v>
      </c>
      <c r="K29" s="43">
        <v>66.599999999999994</v>
      </c>
      <c r="L29" s="43">
        <v>13.9</v>
      </c>
      <c r="M29" s="43">
        <v>36.5</v>
      </c>
      <c r="N29" s="20">
        <v>-200</v>
      </c>
      <c r="O29" s="44">
        <v>1.75</v>
      </c>
      <c r="P29" s="45">
        <v>82.3</v>
      </c>
      <c r="Q29" s="45">
        <v>85.6</v>
      </c>
    </row>
    <row r="30" spans="1:17">
      <c r="A30" s="41">
        <v>2028</v>
      </c>
      <c r="B30" s="42">
        <v>1868300</v>
      </c>
      <c r="C30" s="42">
        <v>142500</v>
      </c>
      <c r="D30" s="43">
        <v>1.6</v>
      </c>
      <c r="E30" s="42">
        <v>113400</v>
      </c>
      <c r="F30" s="43">
        <v>12.6</v>
      </c>
      <c r="G30" s="42">
        <v>47900</v>
      </c>
      <c r="H30" s="43">
        <v>5.3</v>
      </c>
      <c r="I30" s="42">
        <v>65500</v>
      </c>
      <c r="J30" s="43">
        <v>18.2</v>
      </c>
      <c r="K30" s="43">
        <v>65.900000000000006</v>
      </c>
      <c r="L30" s="43">
        <v>15.8</v>
      </c>
      <c r="M30" s="43">
        <v>37.6</v>
      </c>
      <c r="N30" s="20">
        <v>77000</v>
      </c>
      <c r="O30" s="44">
        <v>1.7</v>
      </c>
      <c r="P30" s="45">
        <v>82.9</v>
      </c>
      <c r="Q30" s="45">
        <v>86.2</v>
      </c>
    </row>
    <row r="31" spans="1:17">
      <c r="A31" s="41">
        <v>2033</v>
      </c>
      <c r="B31" s="42">
        <v>2013400</v>
      </c>
      <c r="C31" s="42">
        <v>145100</v>
      </c>
      <c r="D31" s="43">
        <v>1.5</v>
      </c>
      <c r="E31" s="42">
        <v>119800</v>
      </c>
      <c r="F31" s="43">
        <v>12.3</v>
      </c>
      <c r="G31" s="42">
        <v>54700</v>
      </c>
      <c r="H31" s="43">
        <v>5.6</v>
      </c>
      <c r="I31" s="42">
        <v>65100</v>
      </c>
      <c r="J31" s="43">
        <v>17.5</v>
      </c>
      <c r="K31" s="43">
        <v>65</v>
      </c>
      <c r="L31" s="43">
        <v>17.5</v>
      </c>
      <c r="M31" s="43">
        <v>38.6</v>
      </c>
      <c r="N31" s="20">
        <v>80000</v>
      </c>
      <c r="O31" s="44">
        <v>1.7</v>
      </c>
      <c r="P31" s="45">
        <v>83.8</v>
      </c>
      <c r="Q31" s="45">
        <v>87</v>
      </c>
    </row>
    <row r="32" spans="1:17">
      <c r="A32" s="41">
        <v>2038</v>
      </c>
      <c r="B32" s="42">
        <v>2157700</v>
      </c>
      <c r="C32" s="42">
        <v>144300</v>
      </c>
      <c r="D32" s="43">
        <v>1.4</v>
      </c>
      <c r="E32" s="42">
        <v>126800</v>
      </c>
      <c r="F32" s="43">
        <v>12.2</v>
      </c>
      <c r="G32" s="42">
        <v>62400</v>
      </c>
      <c r="H32" s="43">
        <v>6</v>
      </c>
      <c r="I32" s="42">
        <v>64400</v>
      </c>
      <c r="J32" s="43">
        <v>17</v>
      </c>
      <c r="K32" s="43">
        <v>64.2</v>
      </c>
      <c r="L32" s="43">
        <v>18.899999999999999</v>
      </c>
      <c r="M32" s="43">
        <v>39.299999999999997</v>
      </c>
      <c r="N32" s="20">
        <v>80000</v>
      </c>
      <c r="O32" s="44">
        <v>1.72</v>
      </c>
      <c r="P32" s="45">
        <v>84.7</v>
      </c>
      <c r="Q32" s="45">
        <v>87.7</v>
      </c>
    </row>
    <row r="33" spans="1:17">
      <c r="A33" s="41">
        <v>2043</v>
      </c>
      <c r="B33" s="42">
        <v>2301500</v>
      </c>
      <c r="C33" s="42">
        <v>143800</v>
      </c>
      <c r="D33" s="43">
        <v>1.3</v>
      </c>
      <c r="E33" s="42">
        <v>134700</v>
      </c>
      <c r="F33" s="43">
        <v>12.1</v>
      </c>
      <c r="G33" s="42">
        <v>70900</v>
      </c>
      <c r="H33" s="43">
        <v>6.4</v>
      </c>
      <c r="I33" s="42">
        <v>63800</v>
      </c>
      <c r="J33" s="43">
        <v>16.8</v>
      </c>
      <c r="K33" s="43">
        <v>63.9</v>
      </c>
      <c r="L33" s="43">
        <v>19.3</v>
      </c>
      <c r="M33" s="43">
        <v>39.799999999999997</v>
      </c>
      <c r="N33" s="20">
        <v>80000</v>
      </c>
      <c r="O33" s="44">
        <v>1.74</v>
      </c>
      <c r="P33" s="45">
        <v>85.5</v>
      </c>
      <c r="Q33" s="45">
        <v>88.4</v>
      </c>
    </row>
    <row r="34" spans="1:17">
      <c r="A34" s="41">
        <v>2048</v>
      </c>
      <c r="B34" s="42">
        <v>2443700</v>
      </c>
      <c r="C34" s="42">
        <v>142200</v>
      </c>
      <c r="D34" s="43">
        <v>1.2</v>
      </c>
      <c r="E34" s="42">
        <v>141700</v>
      </c>
      <c r="F34" s="43">
        <v>11.9</v>
      </c>
      <c r="G34" s="42">
        <v>79500</v>
      </c>
      <c r="H34" s="43">
        <v>6.7</v>
      </c>
      <c r="I34" s="42">
        <v>62200</v>
      </c>
      <c r="J34" s="43">
        <v>16.7</v>
      </c>
      <c r="K34" s="43">
        <v>63.4</v>
      </c>
      <c r="L34" s="43">
        <v>19.899999999999999</v>
      </c>
      <c r="M34" s="43">
        <v>40.4</v>
      </c>
      <c r="N34" s="20">
        <v>80000</v>
      </c>
      <c r="O34" s="44">
        <v>1.76</v>
      </c>
      <c r="P34" s="45">
        <v>86.2</v>
      </c>
      <c r="Q34" s="45">
        <v>89.1</v>
      </c>
    </row>
    <row r="35" spans="1:17">
      <c r="A35" s="41">
        <v>2053</v>
      </c>
      <c r="B35" s="42">
        <v>2581100</v>
      </c>
      <c r="C35" s="42">
        <v>137400</v>
      </c>
      <c r="D35" s="43">
        <v>1.1000000000000001</v>
      </c>
      <c r="E35" s="42">
        <v>145400</v>
      </c>
      <c r="F35" s="43">
        <v>11.6</v>
      </c>
      <c r="G35" s="42">
        <v>87900</v>
      </c>
      <c r="H35" s="43">
        <v>7</v>
      </c>
      <c r="I35" s="42">
        <v>57500</v>
      </c>
      <c r="J35" s="43">
        <v>16.600000000000001</v>
      </c>
      <c r="K35" s="43">
        <v>62.7</v>
      </c>
      <c r="L35" s="43">
        <v>20.7</v>
      </c>
      <c r="M35" s="43">
        <v>41.2</v>
      </c>
      <c r="N35" s="20">
        <v>80000</v>
      </c>
      <c r="O35" s="44">
        <v>1.76</v>
      </c>
      <c r="P35" s="45">
        <v>87</v>
      </c>
      <c r="Q35" s="45">
        <v>89.7</v>
      </c>
    </row>
    <row r="36" spans="1:17">
      <c r="A36" s="41">
        <v>2058</v>
      </c>
      <c r="B36" s="42">
        <v>2714300</v>
      </c>
      <c r="C36" s="42">
        <v>133200</v>
      </c>
      <c r="D36" s="43">
        <v>1</v>
      </c>
      <c r="E36" s="42">
        <v>148500</v>
      </c>
      <c r="F36" s="43">
        <v>11.2</v>
      </c>
      <c r="G36" s="42">
        <v>95200</v>
      </c>
      <c r="H36" s="43">
        <v>7.2</v>
      </c>
      <c r="I36" s="42">
        <v>53300</v>
      </c>
      <c r="J36" s="43">
        <v>16.3</v>
      </c>
      <c r="K36" s="43">
        <v>61.8</v>
      </c>
      <c r="L36" s="43">
        <v>21.9</v>
      </c>
      <c r="M36" s="43">
        <v>42</v>
      </c>
      <c r="N36" s="20">
        <v>80000</v>
      </c>
      <c r="O36" s="44">
        <v>1.76</v>
      </c>
      <c r="P36" s="45">
        <v>87.7</v>
      </c>
      <c r="Q36" s="45">
        <v>90.3</v>
      </c>
    </row>
    <row r="37" spans="1:17">
      <c r="A37" s="41">
        <v>2063</v>
      </c>
      <c r="B37" s="42">
        <v>2846200</v>
      </c>
      <c r="C37" s="42">
        <v>131900</v>
      </c>
      <c r="D37" s="43">
        <v>1</v>
      </c>
      <c r="E37" s="42">
        <v>152400</v>
      </c>
      <c r="F37" s="43">
        <v>11</v>
      </c>
      <c r="G37" s="42">
        <v>100500</v>
      </c>
      <c r="H37" s="43">
        <v>7.2</v>
      </c>
      <c r="I37" s="42">
        <v>51900</v>
      </c>
      <c r="J37" s="43">
        <v>15.9</v>
      </c>
      <c r="K37" s="43">
        <v>61.3</v>
      </c>
      <c r="L37" s="43">
        <v>22.9</v>
      </c>
      <c r="M37" s="43">
        <v>42.6</v>
      </c>
      <c r="N37" s="20">
        <v>80000</v>
      </c>
      <c r="O37" s="44">
        <v>1.76</v>
      </c>
      <c r="P37" s="45">
        <v>88.5</v>
      </c>
      <c r="Q37" s="45">
        <v>90.9</v>
      </c>
    </row>
    <row r="38" spans="1:17">
      <c r="A38" s="41">
        <v>2068</v>
      </c>
      <c r="B38" s="42">
        <v>2979100</v>
      </c>
      <c r="C38" s="42">
        <v>132900</v>
      </c>
      <c r="D38" s="43">
        <v>0.9</v>
      </c>
      <c r="E38" s="42">
        <v>157500</v>
      </c>
      <c r="F38" s="43">
        <v>10.8</v>
      </c>
      <c r="G38" s="42">
        <v>104600</v>
      </c>
      <c r="H38" s="43">
        <v>7.2</v>
      </c>
      <c r="I38" s="42">
        <v>52900</v>
      </c>
      <c r="J38" s="43">
        <v>15.6</v>
      </c>
      <c r="K38" s="43">
        <v>60.8</v>
      </c>
      <c r="L38" s="43">
        <v>23.6</v>
      </c>
      <c r="M38" s="43">
        <v>43.2</v>
      </c>
      <c r="N38" s="20">
        <v>80000</v>
      </c>
      <c r="O38" s="44">
        <v>1.76</v>
      </c>
      <c r="P38" s="45">
        <v>89.2</v>
      </c>
      <c r="Q38" s="45">
        <v>91.6</v>
      </c>
    </row>
    <row r="39" spans="1:17">
      <c r="A39" s="41">
        <v>2073</v>
      </c>
      <c r="B39" s="42">
        <v>3113100</v>
      </c>
      <c r="C39" s="42">
        <v>134000</v>
      </c>
      <c r="D39" s="43">
        <v>0.9</v>
      </c>
      <c r="E39" s="42">
        <v>163200</v>
      </c>
      <c r="F39" s="43">
        <v>10.7</v>
      </c>
      <c r="G39" s="42">
        <v>109200</v>
      </c>
      <c r="H39" s="43">
        <v>7.2</v>
      </c>
      <c r="I39" s="42">
        <v>54000</v>
      </c>
      <c r="J39" s="43">
        <v>15.4</v>
      </c>
      <c r="K39" s="43">
        <v>60.1</v>
      </c>
      <c r="L39" s="43">
        <v>24.5</v>
      </c>
      <c r="M39" s="43">
        <v>43.7</v>
      </c>
      <c r="N39" s="20">
        <v>80000</v>
      </c>
      <c r="O39" s="44">
        <v>1.76</v>
      </c>
      <c r="P39" s="45">
        <v>89.9</v>
      </c>
      <c r="Q39" s="45">
        <v>92.2</v>
      </c>
    </row>
    <row r="40" spans="1:17">
      <c r="A40" s="38"/>
      <c r="B40" s="39"/>
      <c r="C40" s="39"/>
      <c r="D40" s="40"/>
      <c r="E40" s="39"/>
      <c r="F40" s="40"/>
      <c r="G40" s="39"/>
      <c r="H40" s="40"/>
      <c r="I40" s="40"/>
      <c r="J40" s="40"/>
      <c r="K40" s="40"/>
      <c r="L40" s="40"/>
      <c r="M40" s="50"/>
      <c r="N40" s="40"/>
      <c r="O40" s="51"/>
      <c r="P40" s="50"/>
      <c r="Q40" s="52"/>
    </row>
    <row r="41" spans="1:17">
      <c r="A41" s="32" t="s">
        <v>46</v>
      </c>
      <c r="B41" s="33"/>
      <c r="C41" s="33"/>
      <c r="D41" s="34"/>
      <c r="E41" s="35"/>
      <c r="F41" s="34"/>
      <c r="G41" s="33"/>
      <c r="H41" s="34"/>
      <c r="I41" s="34"/>
      <c r="J41" s="34"/>
      <c r="K41" s="34"/>
      <c r="L41" s="34"/>
      <c r="M41" s="34"/>
      <c r="N41" s="34"/>
      <c r="O41" s="36"/>
      <c r="P41" s="34"/>
      <c r="Q41" s="37"/>
    </row>
    <row r="42" spans="1:17">
      <c r="A42" s="41">
        <v>2023</v>
      </c>
      <c r="B42" s="42">
        <v>1710000</v>
      </c>
      <c r="C42" s="42">
        <v>55200</v>
      </c>
      <c r="D42" s="43">
        <v>0.7</v>
      </c>
      <c r="E42" s="42">
        <v>106500</v>
      </c>
      <c r="F42" s="43">
        <v>12.7</v>
      </c>
      <c r="G42" s="42">
        <v>43600</v>
      </c>
      <c r="H42" s="43">
        <v>5.2</v>
      </c>
      <c r="I42" s="42">
        <v>62900</v>
      </c>
      <c r="J42" s="43">
        <v>19.2</v>
      </c>
      <c r="K42" s="43">
        <v>66.900000000000006</v>
      </c>
      <c r="L42" s="43">
        <v>13.9</v>
      </c>
      <c r="M42" s="43">
        <v>36.6</v>
      </c>
      <c r="N42" s="20">
        <v>-7700</v>
      </c>
      <c r="O42" s="44">
        <v>1.65</v>
      </c>
      <c r="P42" s="45">
        <v>81.8</v>
      </c>
      <c r="Q42" s="45">
        <v>85.1</v>
      </c>
    </row>
    <row r="43" spans="1:17">
      <c r="A43" s="41">
        <v>2028</v>
      </c>
      <c r="B43" s="42">
        <v>1806100</v>
      </c>
      <c r="C43" s="42">
        <v>96100</v>
      </c>
      <c r="D43" s="43">
        <v>1.1000000000000001</v>
      </c>
      <c r="E43" s="42">
        <v>104000</v>
      </c>
      <c r="F43" s="43">
        <v>11.8</v>
      </c>
      <c r="G43" s="42">
        <v>49700</v>
      </c>
      <c r="H43" s="43">
        <v>5.7</v>
      </c>
      <c r="I43" s="42">
        <v>54300</v>
      </c>
      <c r="J43" s="43">
        <v>17.600000000000001</v>
      </c>
      <c r="K43" s="43">
        <v>66.5</v>
      </c>
      <c r="L43" s="43">
        <v>15.9</v>
      </c>
      <c r="M43" s="43">
        <v>37.799999999999997</v>
      </c>
      <c r="N43" s="20">
        <v>41750</v>
      </c>
      <c r="O43" s="44">
        <v>1.58</v>
      </c>
      <c r="P43" s="45">
        <v>82.3</v>
      </c>
      <c r="Q43" s="45">
        <v>85.6</v>
      </c>
    </row>
    <row r="44" spans="1:17">
      <c r="A44" s="41">
        <v>2033</v>
      </c>
      <c r="B44" s="42">
        <v>1901300</v>
      </c>
      <c r="C44" s="42">
        <v>95200</v>
      </c>
      <c r="D44" s="43">
        <v>1</v>
      </c>
      <c r="E44" s="42">
        <v>106400</v>
      </c>
      <c r="F44" s="43">
        <v>11.5</v>
      </c>
      <c r="G44" s="42">
        <v>56200</v>
      </c>
      <c r="H44" s="43">
        <v>6.1</v>
      </c>
      <c r="I44" s="42">
        <v>50200</v>
      </c>
      <c r="J44" s="43">
        <v>16.3</v>
      </c>
      <c r="K44" s="43">
        <v>66</v>
      </c>
      <c r="L44" s="43">
        <v>17.7</v>
      </c>
      <c r="M44" s="43">
        <v>39</v>
      </c>
      <c r="N44" s="20">
        <v>45000</v>
      </c>
      <c r="O44" s="44">
        <v>1.57</v>
      </c>
      <c r="P44" s="45">
        <v>83</v>
      </c>
      <c r="Q44" s="45">
        <v>86.2</v>
      </c>
    </row>
    <row r="45" spans="1:17">
      <c r="A45" s="41">
        <v>2038</v>
      </c>
      <c r="B45" s="42">
        <v>1991900</v>
      </c>
      <c r="C45" s="42">
        <v>90600</v>
      </c>
      <c r="D45" s="43">
        <v>0.9</v>
      </c>
      <c r="E45" s="42">
        <v>109400</v>
      </c>
      <c r="F45" s="43">
        <v>11.2</v>
      </c>
      <c r="G45" s="42">
        <v>63700</v>
      </c>
      <c r="H45" s="43">
        <v>6.5</v>
      </c>
      <c r="I45" s="42">
        <v>45700</v>
      </c>
      <c r="J45" s="43">
        <v>15.7</v>
      </c>
      <c r="K45" s="43">
        <v>65.099999999999994</v>
      </c>
      <c r="L45" s="43">
        <v>19.100000000000001</v>
      </c>
      <c r="M45" s="43">
        <v>40</v>
      </c>
      <c r="N45" s="20">
        <v>45000</v>
      </c>
      <c r="O45" s="44">
        <v>1.56</v>
      </c>
      <c r="P45" s="45">
        <v>83.7</v>
      </c>
      <c r="Q45" s="45">
        <v>86.8</v>
      </c>
    </row>
    <row r="46" spans="1:17">
      <c r="A46" s="41">
        <v>2043</v>
      </c>
      <c r="B46" s="42">
        <v>2078100</v>
      </c>
      <c r="C46" s="42">
        <v>86200</v>
      </c>
      <c r="D46" s="43">
        <v>0.9</v>
      </c>
      <c r="E46" s="42">
        <v>112900</v>
      </c>
      <c r="F46" s="43">
        <v>11.1</v>
      </c>
      <c r="G46" s="42">
        <v>71800</v>
      </c>
      <c r="H46" s="43">
        <v>7.1</v>
      </c>
      <c r="I46" s="42">
        <v>41100</v>
      </c>
      <c r="J46" s="43">
        <v>15.4</v>
      </c>
      <c r="K46" s="43">
        <v>65</v>
      </c>
      <c r="L46" s="43">
        <v>19.600000000000001</v>
      </c>
      <c r="M46" s="43">
        <v>40.6</v>
      </c>
      <c r="N46" s="20">
        <v>45000</v>
      </c>
      <c r="O46" s="44">
        <v>1.56</v>
      </c>
      <c r="P46" s="45">
        <v>84.3</v>
      </c>
      <c r="Q46" s="45">
        <v>87.3</v>
      </c>
    </row>
    <row r="47" spans="1:17">
      <c r="A47" s="41">
        <v>2048</v>
      </c>
      <c r="B47" s="42">
        <v>2158400</v>
      </c>
      <c r="C47" s="42">
        <v>80300</v>
      </c>
      <c r="D47" s="43">
        <v>0.8</v>
      </c>
      <c r="E47" s="42">
        <v>115000</v>
      </c>
      <c r="F47" s="43">
        <v>10.9</v>
      </c>
      <c r="G47" s="42">
        <v>79800</v>
      </c>
      <c r="H47" s="43">
        <v>7.5</v>
      </c>
      <c r="I47" s="42">
        <v>35200</v>
      </c>
      <c r="J47" s="43">
        <v>15.3</v>
      </c>
      <c r="K47" s="43">
        <v>64.599999999999994</v>
      </c>
      <c r="L47" s="43">
        <v>20.2</v>
      </c>
      <c r="M47" s="43">
        <v>41.3</v>
      </c>
      <c r="N47" s="20">
        <v>45000</v>
      </c>
      <c r="O47" s="44">
        <v>1.56</v>
      </c>
      <c r="P47" s="45">
        <v>84.9</v>
      </c>
      <c r="Q47" s="45">
        <v>87.9</v>
      </c>
    </row>
    <row r="48" spans="1:17">
      <c r="A48" s="41">
        <v>2053</v>
      </c>
      <c r="B48" s="42">
        <v>2230800</v>
      </c>
      <c r="C48" s="42">
        <v>72400</v>
      </c>
      <c r="D48" s="43">
        <v>0.7</v>
      </c>
      <c r="E48" s="42">
        <v>114700</v>
      </c>
      <c r="F48" s="43">
        <v>10.5</v>
      </c>
      <c r="G48" s="42">
        <v>87200</v>
      </c>
      <c r="H48" s="43">
        <v>7.9</v>
      </c>
      <c r="I48" s="42">
        <v>27500</v>
      </c>
      <c r="J48" s="43">
        <v>15</v>
      </c>
      <c r="K48" s="43">
        <v>64</v>
      </c>
      <c r="L48" s="43">
        <v>21</v>
      </c>
      <c r="M48" s="43">
        <v>42.3</v>
      </c>
      <c r="N48" s="20">
        <v>45000</v>
      </c>
      <c r="O48" s="44">
        <v>1.56</v>
      </c>
      <c r="P48" s="45">
        <v>85.5</v>
      </c>
      <c r="Q48" s="45">
        <v>88.4</v>
      </c>
    </row>
    <row r="49" spans="1:17">
      <c r="A49" s="41">
        <v>2058</v>
      </c>
      <c r="B49" s="42">
        <v>2296200</v>
      </c>
      <c r="C49" s="42">
        <v>65400</v>
      </c>
      <c r="D49" s="43">
        <v>0.6</v>
      </c>
      <c r="E49" s="42">
        <v>113500</v>
      </c>
      <c r="F49" s="43">
        <v>10</v>
      </c>
      <c r="G49" s="42">
        <v>93100</v>
      </c>
      <c r="H49" s="43">
        <v>8.1999999999999993</v>
      </c>
      <c r="I49" s="42">
        <v>20400</v>
      </c>
      <c r="J49" s="43">
        <v>14.6</v>
      </c>
      <c r="K49" s="43">
        <v>63</v>
      </c>
      <c r="L49" s="43">
        <v>22.4</v>
      </c>
      <c r="M49" s="43">
        <v>43.2</v>
      </c>
      <c r="N49" s="20">
        <v>45000</v>
      </c>
      <c r="O49" s="44">
        <v>1.56</v>
      </c>
      <c r="P49" s="45">
        <v>86.1</v>
      </c>
      <c r="Q49" s="45">
        <v>88.9</v>
      </c>
    </row>
    <row r="50" spans="1:17">
      <c r="A50" s="41">
        <v>2063</v>
      </c>
      <c r="B50" s="42">
        <v>2358000</v>
      </c>
      <c r="C50" s="42">
        <v>61800</v>
      </c>
      <c r="D50" s="43">
        <v>0.5</v>
      </c>
      <c r="E50" s="42">
        <v>113400</v>
      </c>
      <c r="F50" s="43">
        <v>9.6999999999999993</v>
      </c>
      <c r="G50" s="42">
        <v>96600</v>
      </c>
      <c r="H50" s="43">
        <v>8.3000000000000007</v>
      </c>
      <c r="I50" s="42">
        <v>16800</v>
      </c>
      <c r="J50" s="43">
        <v>14.2</v>
      </c>
      <c r="K50" s="43">
        <v>62.4</v>
      </c>
      <c r="L50" s="43">
        <v>23.4</v>
      </c>
      <c r="M50" s="43">
        <v>44.1</v>
      </c>
      <c r="N50" s="20">
        <v>45000</v>
      </c>
      <c r="O50" s="44">
        <v>1.56</v>
      </c>
      <c r="P50" s="45">
        <v>86.6</v>
      </c>
      <c r="Q50" s="45">
        <v>89.3</v>
      </c>
    </row>
    <row r="51" spans="1:17">
      <c r="A51" s="41">
        <v>2068</v>
      </c>
      <c r="B51" s="42">
        <v>2418600</v>
      </c>
      <c r="C51" s="42">
        <v>60600</v>
      </c>
      <c r="D51" s="43">
        <v>0.5</v>
      </c>
      <c r="E51" s="42">
        <v>114600</v>
      </c>
      <c r="F51" s="43">
        <v>9.6</v>
      </c>
      <c r="G51" s="42">
        <v>98900</v>
      </c>
      <c r="H51" s="43">
        <v>8.3000000000000007</v>
      </c>
      <c r="I51" s="42">
        <v>15700</v>
      </c>
      <c r="J51" s="43">
        <v>13.8</v>
      </c>
      <c r="K51" s="43">
        <v>62</v>
      </c>
      <c r="L51" s="43">
        <v>24.2</v>
      </c>
      <c r="M51" s="43">
        <v>44.8</v>
      </c>
      <c r="N51" s="20">
        <v>45000</v>
      </c>
      <c r="O51" s="44">
        <v>1.56</v>
      </c>
      <c r="P51" s="45">
        <v>87.1</v>
      </c>
      <c r="Q51" s="45">
        <v>89.8</v>
      </c>
    </row>
    <row r="52" spans="1:17">
      <c r="A52" s="41">
        <v>2073</v>
      </c>
      <c r="B52" s="42">
        <v>2477600</v>
      </c>
      <c r="C52" s="42">
        <v>59000</v>
      </c>
      <c r="D52" s="43">
        <v>0.5</v>
      </c>
      <c r="E52" s="42">
        <v>116400</v>
      </c>
      <c r="F52" s="43">
        <v>9.5</v>
      </c>
      <c r="G52" s="42">
        <v>102500</v>
      </c>
      <c r="H52" s="43">
        <v>8.4</v>
      </c>
      <c r="I52" s="42">
        <v>13900</v>
      </c>
      <c r="J52" s="43">
        <v>13.6</v>
      </c>
      <c r="K52" s="43">
        <v>61.2</v>
      </c>
      <c r="L52" s="43">
        <v>25.2</v>
      </c>
      <c r="M52" s="43">
        <v>45.4</v>
      </c>
      <c r="N52" s="20">
        <v>45000</v>
      </c>
      <c r="O52" s="44">
        <v>1.56</v>
      </c>
      <c r="P52" s="45">
        <v>87.7</v>
      </c>
      <c r="Q52" s="45">
        <v>90.3</v>
      </c>
    </row>
    <row r="53" spans="1:17">
      <c r="A53" s="38"/>
      <c r="B53" s="39"/>
      <c r="C53" s="39"/>
      <c r="D53" s="40"/>
      <c r="E53" s="39"/>
      <c r="F53" s="40"/>
      <c r="G53" s="39"/>
      <c r="H53" s="40"/>
      <c r="I53" s="40"/>
      <c r="J53" s="40"/>
      <c r="K53" s="40"/>
      <c r="L53" s="40"/>
      <c r="M53" s="50"/>
      <c r="N53" s="40"/>
      <c r="O53" s="51"/>
      <c r="P53" s="50"/>
      <c r="Q53" s="52"/>
    </row>
    <row r="54" spans="1:17">
      <c r="A54" s="32" t="s">
        <v>47</v>
      </c>
      <c r="B54" s="33"/>
      <c r="C54" s="33"/>
      <c r="D54" s="34"/>
      <c r="E54" s="35"/>
      <c r="F54" s="34"/>
      <c r="G54" s="33"/>
      <c r="H54" s="34"/>
      <c r="I54" s="34"/>
      <c r="J54" s="34"/>
      <c r="K54" s="34"/>
      <c r="L54" s="34"/>
      <c r="M54" s="34"/>
      <c r="N54" s="34"/>
      <c r="O54" s="36"/>
      <c r="P54" s="34"/>
      <c r="Q54" s="37"/>
    </row>
    <row r="55" spans="1:17">
      <c r="A55" s="41">
        <v>2023</v>
      </c>
      <c r="B55" s="42">
        <v>1694200</v>
      </c>
      <c r="C55" s="42">
        <v>39400</v>
      </c>
      <c r="D55" s="43">
        <v>0.5</v>
      </c>
      <c r="E55" s="42">
        <v>100000</v>
      </c>
      <c r="F55" s="43">
        <v>11.9</v>
      </c>
      <c r="G55" s="42">
        <v>45400</v>
      </c>
      <c r="H55" s="43">
        <v>5.4</v>
      </c>
      <c r="I55" s="42">
        <v>54600</v>
      </c>
      <c r="J55" s="43">
        <v>18.899999999999999</v>
      </c>
      <c r="K55" s="43">
        <v>67.2</v>
      </c>
      <c r="L55" s="43">
        <v>13.9</v>
      </c>
      <c r="M55" s="43">
        <v>36.700000000000003</v>
      </c>
      <c r="N55" s="20">
        <v>-15200</v>
      </c>
      <c r="O55" s="44">
        <v>1.55</v>
      </c>
      <c r="P55" s="45">
        <v>81.3</v>
      </c>
      <c r="Q55" s="45">
        <v>84.6</v>
      </c>
    </row>
    <row r="56" spans="1:17">
      <c r="A56" s="41">
        <v>2028</v>
      </c>
      <c r="B56" s="42">
        <v>1743900</v>
      </c>
      <c r="C56" s="42">
        <v>49700</v>
      </c>
      <c r="D56" s="43">
        <v>0.6</v>
      </c>
      <c r="E56" s="42">
        <v>94900</v>
      </c>
      <c r="F56" s="43">
        <v>11</v>
      </c>
      <c r="G56" s="42">
        <v>51700</v>
      </c>
      <c r="H56" s="43">
        <v>6</v>
      </c>
      <c r="I56" s="42">
        <v>43200</v>
      </c>
      <c r="J56" s="43">
        <v>16.8</v>
      </c>
      <c r="K56" s="43">
        <v>67.2</v>
      </c>
      <c r="L56" s="43">
        <v>16</v>
      </c>
      <c r="M56" s="43">
        <v>38.1</v>
      </c>
      <c r="N56" s="20">
        <v>6500</v>
      </c>
      <c r="O56" s="44">
        <v>1.47</v>
      </c>
      <c r="P56" s="45">
        <v>81.599999999999994</v>
      </c>
      <c r="Q56" s="45">
        <v>84.9</v>
      </c>
    </row>
    <row r="57" spans="1:17">
      <c r="A57" s="41">
        <v>2033</v>
      </c>
      <c r="B57" s="42">
        <v>1789600</v>
      </c>
      <c r="C57" s="42">
        <v>45700</v>
      </c>
      <c r="D57" s="43">
        <v>0.5</v>
      </c>
      <c r="E57" s="42">
        <v>93700</v>
      </c>
      <c r="F57" s="43">
        <v>10.6</v>
      </c>
      <c r="G57" s="42">
        <v>58000</v>
      </c>
      <c r="H57" s="43">
        <v>6.6</v>
      </c>
      <c r="I57" s="42">
        <v>35700</v>
      </c>
      <c r="J57" s="43">
        <v>15.1</v>
      </c>
      <c r="K57" s="43">
        <v>67</v>
      </c>
      <c r="L57" s="43">
        <v>17.899999999999999</v>
      </c>
      <c r="M57" s="43">
        <v>39.5</v>
      </c>
      <c r="N57" s="20">
        <v>10000</v>
      </c>
      <c r="O57" s="44">
        <v>1.43</v>
      </c>
      <c r="P57" s="45">
        <v>82</v>
      </c>
      <c r="Q57" s="45">
        <v>85.4</v>
      </c>
    </row>
    <row r="58" spans="1:17">
      <c r="A58" s="41">
        <v>2038</v>
      </c>
      <c r="B58" s="42">
        <v>1827600</v>
      </c>
      <c r="C58" s="42">
        <v>38000</v>
      </c>
      <c r="D58" s="43">
        <v>0.4</v>
      </c>
      <c r="E58" s="42">
        <v>93200</v>
      </c>
      <c r="F58" s="43">
        <v>10.3</v>
      </c>
      <c r="G58" s="42">
        <v>65200</v>
      </c>
      <c r="H58" s="43">
        <v>7.2</v>
      </c>
      <c r="I58" s="42">
        <v>28000</v>
      </c>
      <c r="J58" s="43">
        <v>14.3</v>
      </c>
      <c r="K58" s="43">
        <v>66.3</v>
      </c>
      <c r="L58" s="43">
        <v>19.399999999999999</v>
      </c>
      <c r="M58" s="43">
        <v>40.6</v>
      </c>
      <c r="N58" s="20">
        <v>10000</v>
      </c>
      <c r="O58" s="44">
        <v>1.4</v>
      </c>
      <c r="P58" s="45">
        <v>82.5</v>
      </c>
      <c r="Q58" s="45">
        <v>85.8</v>
      </c>
    </row>
    <row r="59" spans="1:17">
      <c r="A59" s="41">
        <v>2043</v>
      </c>
      <c r="B59" s="42">
        <v>1857800</v>
      </c>
      <c r="C59" s="42">
        <v>30200</v>
      </c>
      <c r="D59" s="43">
        <v>0.3</v>
      </c>
      <c r="E59" s="42">
        <v>93000</v>
      </c>
      <c r="F59" s="43">
        <v>10.1</v>
      </c>
      <c r="G59" s="42">
        <v>72800</v>
      </c>
      <c r="H59" s="43">
        <v>7.9</v>
      </c>
      <c r="I59" s="42">
        <v>20200</v>
      </c>
      <c r="J59" s="43">
        <v>13.9</v>
      </c>
      <c r="K59" s="43">
        <v>66.2</v>
      </c>
      <c r="L59" s="43">
        <v>19.899999999999999</v>
      </c>
      <c r="M59" s="43">
        <v>41.4</v>
      </c>
      <c r="N59" s="20">
        <v>10000</v>
      </c>
      <c r="O59" s="44">
        <v>1.39</v>
      </c>
      <c r="P59" s="45">
        <v>83</v>
      </c>
      <c r="Q59" s="45">
        <v>86.1</v>
      </c>
    </row>
    <row r="60" spans="1:17">
      <c r="A60" s="41">
        <v>2048</v>
      </c>
      <c r="B60" s="42">
        <v>1878900</v>
      </c>
      <c r="C60" s="42">
        <v>21100</v>
      </c>
      <c r="D60" s="43">
        <v>0.2</v>
      </c>
      <c r="E60" s="42">
        <v>91100</v>
      </c>
      <c r="F60" s="43">
        <v>9.8000000000000007</v>
      </c>
      <c r="G60" s="42">
        <v>80000</v>
      </c>
      <c r="H60" s="43">
        <v>8.6</v>
      </c>
      <c r="I60" s="42">
        <v>11100</v>
      </c>
      <c r="J60" s="43">
        <v>13.7</v>
      </c>
      <c r="K60" s="43">
        <v>65.900000000000006</v>
      </c>
      <c r="L60" s="43">
        <v>20.399999999999999</v>
      </c>
      <c r="M60" s="43">
        <v>42.3</v>
      </c>
      <c r="N60" s="20">
        <v>10000</v>
      </c>
      <c r="O60" s="44">
        <v>1.37</v>
      </c>
      <c r="P60" s="45">
        <v>83.3</v>
      </c>
      <c r="Q60" s="45">
        <v>86.5</v>
      </c>
    </row>
    <row r="61" spans="1:17">
      <c r="A61" s="41">
        <v>2053</v>
      </c>
      <c r="B61" s="42">
        <v>1890300</v>
      </c>
      <c r="C61" s="42">
        <v>11400</v>
      </c>
      <c r="D61" s="43">
        <v>0.1</v>
      </c>
      <c r="E61" s="42">
        <v>87700</v>
      </c>
      <c r="F61" s="43">
        <v>9.3000000000000007</v>
      </c>
      <c r="G61" s="42">
        <v>86300</v>
      </c>
      <c r="H61" s="43">
        <v>9.1999999999999993</v>
      </c>
      <c r="I61" s="42">
        <v>1400</v>
      </c>
      <c r="J61" s="43">
        <v>13.3</v>
      </c>
      <c r="K61" s="43">
        <v>65.400000000000006</v>
      </c>
      <c r="L61" s="43">
        <v>21.3</v>
      </c>
      <c r="M61" s="43">
        <v>43.3</v>
      </c>
      <c r="N61" s="20">
        <v>10000</v>
      </c>
      <c r="O61" s="44">
        <v>1.37</v>
      </c>
      <c r="P61" s="45">
        <v>83.7</v>
      </c>
      <c r="Q61" s="45">
        <v>86.9</v>
      </c>
    </row>
    <row r="62" spans="1:17">
      <c r="A62" s="41">
        <v>2058</v>
      </c>
      <c r="B62" s="42">
        <v>1893300</v>
      </c>
      <c r="C62" s="42">
        <v>3000</v>
      </c>
      <c r="D62" s="43">
        <v>0</v>
      </c>
      <c r="E62" s="42">
        <v>83300</v>
      </c>
      <c r="F62" s="43">
        <v>8.8000000000000007</v>
      </c>
      <c r="G62" s="42">
        <v>90300</v>
      </c>
      <c r="H62" s="43">
        <v>9.5</v>
      </c>
      <c r="I62" s="42">
        <v>-7000</v>
      </c>
      <c r="J62" s="43">
        <v>12.8</v>
      </c>
      <c r="K62" s="43">
        <v>64.400000000000006</v>
      </c>
      <c r="L62" s="43">
        <v>22.8</v>
      </c>
      <c r="M62" s="43">
        <v>44.6</v>
      </c>
      <c r="N62" s="20">
        <v>10000</v>
      </c>
      <c r="O62" s="44">
        <v>1.37</v>
      </c>
      <c r="P62" s="45">
        <v>84.1</v>
      </c>
      <c r="Q62" s="45">
        <v>87.2</v>
      </c>
    </row>
    <row r="63" spans="1:17">
      <c r="A63" s="41">
        <v>2063</v>
      </c>
      <c r="B63" s="42">
        <v>1891900</v>
      </c>
      <c r="C63" s="42">
        <v>-1400</v>
      </c>
      <c r="D63" s="43">
        <v>0</v>
      </c>
      <c r="E63" s="42">
        <v>80300</v>
      </c>
      <c r="F63" s="43">
        <v>8.5</v>
      </c>
      <c r="G63" s="42">
        <v>91700</v>
      </c>
      <c r="H63" s="43">
        <v>9.6999999999999993</v>
      </c>
      <c r="I63" s="42">
        <v>-11400</v>
      </c>
      <c r="J63" s="43">
        <v>12.2</v>
      </c>
      <c r="K63" s="43">
        <v>63.8</v>
      </c>
      <c r="L63" s="43">
        <v>24</v>
      </c>
      <c r="M63" s="43">
        <v>45.8</v>
      </c>
      <c r="N63" s="20">
        <v>10000</v>
      </c>
      <c r="O63" s="44">
        <v>1.37</v>
      </c>
      <c r="P63" s="45">
        <v>84.4</v>
      </c>
      <c r="Q63" s="45">
        <v>87.5</v>
      </c>
    </row>
    <row r="64" spans="1:17">
      <c r="A64" s="41">
        <v>2068</v>
      </c>
      <c r="B64" s="42">
        <v>1888500</v>
      </c>
      <c r="C64" s="42">
        <v>-3400</v>
      </c>
      <c r="D64" s="43">
        <v>0</v>
      </c>
      <c r="E64" s="42">
        <v>78800</v>
      </c>
      <c r="F64" s="43">
        <v>8.3000000000000007</v>
      </c>
      <c r="G64" s="42">
        <v>92200</v>
      </c>
      <c r="H64" s="43">
        <v>9.8000000000000007</v>
      </c>
      <c r="I64" s="42">
        <v>-13400</v>
      </c>
      <c r="J64" s="43">
        <v>11.8</v>
      </c>
      <c r="K64" s="43">
        <v>63.3</v>
      </c>
      <c r="L64" s="43">
        <v>24.9</v>
      </c>
      <c r="M64" s="43">
        <v>46.7</v>
      </c>
      <c r="N64" s="20">
        <v>10000</v>
      </c>
      <c r="O64" s="44">
        <v>1.37</v>
      </c>
      <c r="P64" s="45">
        <v>84.7</v>
      </c>
      <c r="Q64" s="45">
        <v>87.8</v>
      </c>
    </row>
    <row r="65" spans="1:17">
      <c r="A65" s="41">
        <v>2073</v>
      </c>
      <c r="B65" s="42">
        <v>1881800</v>
      </c>
      <c r="C65" s="42">
        <v>-6700</v>
      </c>
      <c r="D65" s="43">
        <v>-0.1</v>
      </c>
      <c r="E65" s="42">
        <v>78000</v>
      </c>
      <c r="F65" s="43">
        <v>8.3000000000000007</v>
      </c>
      <c r="G65" s="42">
        <v>94600</v>
      </c>
      <c r="H65" s="43">
        <v>10</v>
      </c>
      <c r="I65" s="42">
        <v>-16600</v>
      </c>
      <c r="J65" s="43">
        <v>11.5</v>
      </c>
      <c r="K65" s="43">
        <v>62.4</v>
      </c>
      <c r="L65" s="43">
        <v>26.1</v>
      </c>
      <c r="M65" s="43">
        <v>47.4</v>
      </c>
      <c r="N65" s="20">
        <v>10000</v>
      </c>
      <c r="O65" s="44">
        <v>1.37</v>
      </c>
      <c r="P65" s="45">
        <v>85.1</v>
      </c>
      <c r="Q65" s="45">
        <v>88.1</v>
      </c>
    </row>
    <row r="66" spans="1:17">
      <c r="I66" s="40"/>
    </row>
    <row r="67" spans="1:17">
      <c r="A67" s="32" t="s">
        <v>48</v>
      </c>
      <c r="B67" s="33"/>
      <c r="C67" s="33"/>
      <c r="D67" s="34"/>
      <c r="E67" s="35"/>
      <c r="F67" s="34"/>
      <c r="G67" s="33"/>
      <c r="H67" s="34"/>
      <c r="I67" s="34"/>
      <c r="J67" s="34"/>
      <c r="K67" s="34"/>
      <c r="L67" s="34"/>
      <c r="M67" s="34"/>
      <c r="N67" s="36"/>
      <c r="O67" s="36"/>
      <c r="P67" s="34"/>
      <c r="Q67" s="37"/>
    </row>
    <row r="68" spans="1:17">
      <c r="A68" s="41">
        <v>2023</v>
      </c>
      <c r="B68" s="42">
        <v>1648500</v>
      </c>
      <c r="C68" s="42">
        <v>-6300</v>
      </c>
      <c r="D68" s="43">
        <v>-0.1</v>
      </c>
      <c r="E68" s="42">
        <v>98700</v>
      </c>
      <c r="F68" s="43">
        <v>12</v>
      </c>
      <c r="G68" s="42">
        <v>45000</v>
      </c>
      <c r="H68" s="43">
        <v>5.4</v>
      </c>
      <c r="I68" s="42">
        <v>53700</v>
      </c>
      <c r="J68" s="43">
        <v>18.8</v>
      </c>
      <c r="K68" s="43">
        <v>67.2</v>
      </c>
      <c r="L68" s="43">
        <v>13.9</v>
      </c>
      <c r="M68" s="43">
        <v>36.799999999999997</v>
      </c>
      <c r="N68" s="20">
        <v>-60000</v>
      </c>
      <c r="O68" s="44">
        <v>1.55</v>
      </c>
      <c r="P68" s="45">
        <v>81.3</v>
      </c>
      <c r="Q68" s="45">
        <v>84.6</v>
      </c>
    </row>
    <row r="69" spans="1:17">
      <c r="A69" s="41">
        <v>2028</v>
      </c>
      <c r="B69" s="42">
        <v>1674800</v>
      </c>
      <c r="C69" s="42">
        <v>26300</v>
      </c>
      <c r="D69" s="43">
        <v>0.3</v>
      </c>
      <c r="E69" s="42">
        <v>91700</v>
      </c>
      <c r="F69" s="43">
        <v>11</v>
      </c>
      <c r="G69" s="42">
        <v>50400</v>
      </c>
      <c r="H69" s="43">
        <v>6.1</v>
      </c>
      <c r="I69" s="42">
        <v>41300</v>
      </c>
      <c r="J69" s="43">
        <v>16.7</v>
      </c>
      <c r="K69" s="43">
        <v>67.2</v>
      </c>
      <c r="L69" s="43">
        <v>16.100000000000001</v>
      </c>
      <c r="M69" s="43">
        <v>38.200000000000003</v>
      </c>
      <c r="N69" s="20">
        <v>-15000</v>
      </c>
      <c r="O69" s="44">
        <v>1.47</v>
      </c>
      <c r="P69" s="45">
        <v>81.599999999999994</v>
      </c>
      <c r="Q69" s="45">
        <v>84.9</v>
      </c>
    </row>
    <row r="70" spans="1:17">
      <c r="A70" s="41">
        <v>2033</v>
      </c>
      <c r="B70" s="42">
        <v>1718700</v>
      </c>
      <c r="C70" s="42">
        <v>43900</v>
      </c>
      <c r="D70" s="43">
        <v>0.5</v>
      </c>
      <c r="E70" s="42">
        <v>90000</v>
      </c>
      <c r="F70" s="43">
        <v>10.6</v>
      </c>
      <c r="G70" s="42">
        <v>56100</v>
      </c>
      <c r="H70" s="43">
        <v>6.6</v>
      </c>
      <c r="I70" s="42">
        <v>33900</v>
      </c>
      <c r="J70" s="43">
        <v>15</v>
      </c>
      <c r="K70" s="43">
        <v>67.099999999999994</v>
      </c>
      <c r="L70" s="43">
        <v>18</v>
      </c>
      <c r="M70" s="43">
        <v>39.5</v>
      </c>
      <c r="N70" s="20">
        <v>10000</v>
      </c>
      <c r="O70" s="44">
        <v>1.43</v>
      </c>
      <c r="P70" s="45">
        <v>82</v>
      </c>
      <c r="Q70" s="45">
        <v>85.4</v>
      </c>
    </row>
    <row r="71" spans="1:17">
      <c r="A71" s="41">
        <v>2038</v>
      </c>
      <c r="B71" s="42">
        <v>1755300</v>
      </c>
      <c r="C71" s="42">
        <v>36600</v>
      </c>
      <c r="D71" s="43">
        <v>0.4</v>
      </c>
      <c r="E71" s="42">
        <v>89700</v>
      </c>
      <c r="F71" s="43">
        <v>10.3</v>
      </c>
      <c r="G71" s="42">
        <v>63100</v>
      </c>
      <c r="H71" s="43">
        <v>7.3</v>
      </c>
      <c r="I71" s="42">
        <v>26600</v>
      </c>
      <c r="J71" s="43">
        <v>14.3</v>
      </c>
      <c r="K71" s="43">
        <v>66.3</v>
      </c>
      <c r="L71" s="43">
        <v>19.5</v>
      </c>
      <c r="M71" s="43">
        <v>40.6</v>
      </c>
      <c r="N71" s="20">
        <v>10000</v>
      </c>
      <c r="O71" s="44">
        <v>1.4</v>
      </c>
      <c r="P71" s="45">
        <v>82.5</v>
      </c>
      <c r="Q71" s="45">
        <v>85.8</v>
      </c>
    </row>
    <row r="72" spans="1:17">
      <c r="A72" s="41">
        <v>2043</v>
      </c>
      <c r="B72" s="42">
        <v>1784800</v>
      </c>
      <c r="C72" s="42">
        <v>29500</v>
      </c>
      <c r="D72" s="43">
        <v>0.3</v>
      </c>
      <c r="E72" s="42">
        <v>89800</v>
      </c>
      <c r="F72" s="43">
        <v>10.1</v>
      </c>
      <c r="G72" s="42">
        <v>70300</v>
      </c>
      <c r="H72" s="43">
        <v>7.9</v>
      </c>
      <c r="I72" s="42">
        <v>19500</v>
      </c>
      <c r="J72" s="43">
        <v>13.9</v>
      </c>
      <c r="K72" s="43">
        <v>66.2</v>
      </c>
      <c r="L72" s="43">
        <v>19.8</v>
      </c>
      <c r="M72" s="43">
        <v>41.4</v>
      </c>
      <c r="N72" s="20">
        <v>10000</v>
      </c>
      <c r="O72" s="44">
        <v>1.39</v>
      </c>
      <c r="P72" s="45">
        <v>83</v>
      </c>
      <c r="Q72" s="45">
        <v>86.1</v>
      </c>
    </row>
    <row r="73" spans="1:17">
      <c r="A73" s="41">
        <v>2048</v>
      </c>
      <c r="B73" s="42">
        <v>1805700</v>
      </c>
      <c r="C73" s="42">
        <v>20900</v>
      </c>
      <c r="D73" s="43">
        <v>0.2</v>
      </c>
      <c r="E73" s="42">
        <v>88000</v>
      </c>
      <c r="F73" s="43">
        <v>9.8000000000000007</v>
      </c>
      <c r="G73" s="42">
        <v>77100</v>
      </c>
      <c r="H73" s="43">
        <v>8.6</v>
      </c>
      <c r="I73" s="42">
        <v>10900</v>
      </c>
      <c r="J73" s="43">
        <v>13.7</v>
      </c>
      <c r="K73" s="43">
        <v>66</v>
      </c>
      <c r="L73" s="43">
        <v>20.3</v>
      </c>
      <c r="M73" s="43">
        <v>42.2</v>
      </c>
      <c r="N73" s="20">
        <v>10000</v>
      </c>
      <c r="O73" s="44">
        <v>1.37</v>
      </c>
      <c r="P73" s="45">
        <v>83.3</v>
      </c>
      <c r="Q73" s="45">
        <v>86.5</v>
      </c>
    </row>
    <row r="74" spans="1:17">
      <c r="A74" s="41">
        <v>2053</v>
      </c>
      <c r="B74" s="42">
        <v>1817300</v>
      </c>
      <c r="C74" s="42">
        <v>11600</v>
      </c>
      <c r="D74" s="43">
        <v>0.1</v>
      </c>
      <c r="E74" s="42">
        <v>84500</v>
      </c>
      <c r="F74" s="43">
        <v>9.3000000000000007</v>
      </c>
      <c r="G74" s="42">
        <v>82900</v>
      </c>
      <c r="H74" s="43">
        <v>9.1999999999999993</v>
      </c>
      <c r="I74" s="42">
        <v>1600</v>
      </c>
      <c r="J74" s="43">
        <v>13.3</v>
      </c>
      <c r="K74" s="43">
        <v>65.5</v>
      </c>
      <c r="L74" s="43">
        <v>21.2</v>
      </c>
      <c r="M74" s="43">
        <v>43.2</v>
      </c>
      <c r="N74" s="20">
        <v>10000</v>
      </c>
      <c r="O74" s="44">
        <v>1.37</v>
      </c>
      <c r="P74" s="45">
        <v>83.7</v>
      </c>
      <c r="Q74" s="45">
        <v>86.9</v>
      </c>
    </row>
    <row r="75" spans="1:17">
      <c r="A75" s="41">
        <v>2058</v>
      </c>
      <c r="B75" s="42">
        <v>1820900</v>
      </c>
      <c r="C75" s="42">
        <v>3600</v>
      </c>
      <c r="D75" s="43">
        <v>0</v>
      </c>
      <c r="E75" s="42">
        <v>80300</v>
      </c>
      <c r="F75" s="43">
        <v>8.8000000000000007</v>
      </c>
      <c r="G75" s="42">
        <v>86600</v>
      </c>
      <c r="H75" s="43">
        <v>9.5</v>
      </c>
      <c r="I75" s="42">
        <v>-6300</v>
      </c>
      <c r="J75" s="43">
        <v>12.8</v>
      </c>
      <c r="K75" s="43">
        <v>64.599999999999994</v>
      </c>
      <c r="L75" s="43">
        <v>22.7</v>
      </c>
      <c r="M75" s="43">
        <v>44.5</v>
      </c>
      <c r="N75" s="20">
        <v>10000</v>
      </c>
      <c r="O75" s="44">
        <v>1.37</v>
      </c>
      <c r="P75" s="45">
        <v>84.1</v>
      </c>
      <c r="Q75" s="45">
        <v>87.2</v>
      </c>
    </row>
    <row r="76" spans="1:17">
      <c r="A76" s="41">
        <v>2063</v>
      </c>
      <c r="B76" s="42">
        <v>1820700</v>
      </c>
      <c r="C76" s="42">
        <v>-200</v>
      </c>
      <c r="D76" s="43">
        <v>0</v>
      </c>
      <c r="E76" s="42">
        <v>77600</v>
      </c>
      <c r="F76" s="43">
        <v>8.5</v>
      </c>
      <c r="G76" s="42">
        <v>87700</v>
      </c>
      <c r="H76" s="43">
        <v>9.6</v>
      </c>
      <c r="I76" s="42">
        <v>-10100</v>
      </c>
      <c r="J76" s="43">
        <v>12.2</v>
      </c>
      <c r="K76" s="43">
        <v>64</v>
      </c>
      <c r="L76" s="43">
        <v>23.8</v>
      </c>
      <c r="M76" s="43">
        <v>45.7</v>
      </c>
      <c r="N76" s="20">
        <v>10000</v>
      </c>
      <c r="O76" s="44">
        <v>1.37</v>
      </c>
      <c r="P76" s="45">
        <v>84.4</v>
      </c>
      <c r="Q76" s="45">
        <v>87.5</v>
      </c>
    </row>
    <row r="77" spans="1:17">
      <c r="A77" s="41">
        <v>2068</v>
      </c>
      <c r="B77" s="42">
        <v>1819200</v>
      </c>
      <c r="C77" s="42">
        <v>-1500</v>
      </c>
      <c r="D77" s="43">
        <v>0</v>
      </c>
      <c r="E77" s="42">
        <v>76400</v>
      </c>
      <c r="F77" s="43">
        <v>8.4</v>
      </c>
      <c r="G77" s="42">
        <v>88000</v>
      </c>
      <c r="H77" s="43">
        <v>9.6999999999999993</v>
      </c>
      <c r="I77" s="42">
        <v>-11600</v>
      </c>
      <c r="J77" s="43">
        <v>11.8</v>
      </c>
      <c r="K77" s="43">
        <v>63.6</v>
      </c>
      <c r="L77" s="43">
        <v>24.7</v>
      </c>
      <c r="M77" s="43">
        <v>46.5</v>
      </c>
      <c r="N77" s="20">
        <v>10000</v>
      </c>
      <c r="O77" s="44">
        <v>1.37</v>
      </c>
      <c r="P77" s="45">
        <v>84.7</v>
      </c>
      <c r="Q77" s="45">
        <v>87.8</v>
      </c>
    </row>
    <row r="78" spans="1:17">
      <c r="A78" s="41">
        <v>2073</v>
      </c>
      <c r="B78" s="42">
        <v>1814600</v>
      </c>
      <c r="C78" s="42">
        <v>-4600</v>
      </c>
      <c r="D78" s="43">
        <v>-0.1</v>
      </c>
      <c r="E78" s="42">
        <v>75700</v>
      </c>
      <c r="F78" s="43">
        <v>8.3000000000000007</v>
      </c>
      <c r="G78" s="42">
        <v>90300</v>
      </c>
      <c r="H78" s="43">
        <v>9.9</v>
      </c>
      <c r="I78" s="42">
        <v>-14600</v>
      </c>
      <c r="J78" s="43">
        <v>11.5</v>
      </c>
      <c r="K78" s="43">
        <v>62.6</v>
      </c>
      <c r="L78" s="43">
        <v>25.9</v>
      </c>
      <c r="M78" s="43">
        <v>47.2</v>
      </c>
      <c r="N78" s="20">
        <v>10000</v>
      </c>
      <c r="O78" s="44">
        <v>1.37</v>
      </c>
      <c r="P78" s="45">
        <v>85.1</v>
      </c>
      <c r="Q78" s="45">
        <v>88.1</v>
      </c>
    </row>
    <row r="81" spans="1:17">
      <c r="A81" s="53" t="s">
        <v>49</v>
      </c>
      <c r="B81" s="39"/>
      <c r="C81" s="39"/>
      <c r="D81" s="40"/>
      <c r="E81" s="39"/>
      <c r="F81" s="54"/>
      <c r="G81" s="39"/>
      <c r="H81" s="40"/>
      <c r="I81" s="39"/>
      <c r="J81" s="40"/>
      <c r="K81" s="40"/>
      <c r="L81" s="40"/>
      <c r="M81" s="55"/>
      <c r="N81" s="56"/>
      <c r="O81" s="51"/>
      <c r="P81" s="55"/>
      <c r="Q81" s="55"/>
    </row>
    <row r="82" spans="1:17">
      <c r="A82" s="53" t="s">
        <v>50</v>
      </c>
      <c r="B82" s="39"/>
      <c r="C82" s="39"/>
      <c r="D82" s="40"/>
      <c r="E82" s="39"/>
      <c r="F82" s="54"/>
      <c r="G82" s="39"/>
      <c r="H82" s="40"/>
      <c r="I82" s="39"/>
      <c r="J82" s="40"/>
      <c r="K82" s="40"/>
      <c r="L82" s="40"/>
      <c r="M82" s="55"/>
      <c r="N82" s="56"/>
      <c r="O82" s="51"/>
      <c r="P82" s="55"/>
      <c r="Q82" s="55"/>
    </row>
    <row r="83" spans="1:17">
      <c r="A83" s="53" t="s">
        <v>51</v>
      </c>
      <c r="B83" s="39"/>
      <c r="C83" s="39"/>
      <c r="D83" s="40"/>
      <c r="E83" s="39"/>
      <c r="F83" s="54"/>
      <c r="G83" s="39"/>
      <c r="H83" s="40"/>
      <c r="I83" s="39"/>
      <c r="J83" s="40"/>
      <c r="K83" s="40"/>
      <c r="L83" s="40"/>
      <c r="M83" s="55"/>
      <c r="N83" s="56"/>
      <c r="O83" s="51"/>
      <c r="P83" s="55"/>
      <c r="Q83" s="55"/>
    </row>
    <row r="84" spans="1:17">
      <c r="A84" s="53" t="s">
        <v>52</v>
      </c>
      <c r="B84" s="39"/>
      <c r="C84" s="39"/>
      <c r="D84" s="40"/>
      <c r="E84" s="39"/>
      <c r="F84" s="54"/>
      <c r="G84" s="39"/>
      <c r="H84" s="40"/>
      <c r="I84" s="39"/>
      <c r="J84" s="40"/>
      <c r="K84" s="40"/>
      <c r="L84" s="40"/>
      <c r="M84" s="55"/>
      <c r="N84" s="56"/>
      <c r="O84" s="51"/>
      <c r="P84" s="55"/>
      <c r="Q84" s="55"/>
    </row>
    <row r="85" spans="1:17">
      <c r="A85" s="53" t="s">
        <v>53</v>
      </c>
      <c r="B85" s="39"/>
      <c r="C85" s="39"/>
      <c r="D85" s="40"/>
      <c r="E85" s="39"/>
      <c r="F85" s="54"/>
      <c r="G85" s="39"/>
      <c r="H85" s="40"/>
      <c r="I85" s="39"/>
      <c r="J85" s="40"/>
      <c r="K85" s="40"/>
      <c r="L85" s="40"/>
      <c r="M85" s="55"/>
      <c r="N85" s="56"/>
      <c r="O85" s="51"/>
      <c r="P85" s="55"/>
      <c r="Q85" s="55"/>
    </row>
    <row r="86" spans="1:17">
      <c r="A86" s="53" t="s">
        <v>54</v>
      </c>
      <c r="B86" s="39"/>
      <c r="C86" s="39"/>
      <c r="D86" s="40"/>
      <c r="E86" s="39"/>
      <c r="F86" s="54"/>
      <c r="G86" s="39"/>
      <c r="H86" s="40"/>
      <c r="I86" s="39"/>
      <c r="J86" s="40"/>
      <c r="K86" s="40"/>
      <c r="L86" s="40"/>
      <c r="M86" s="55"/>
      <c r="N86" s="56"/>
      <c r="O86" s="51"/>
      <c r="P86" s="55"/>
      <c r="Q86" s="55"/>
    </row>
    <row r="87" spans="1:17">
      <c r="A87" s="53" t="s">
        <v>55</v>
      </c>
      <c r="B87" s="39"/>
      <c r="C87" s="39"/>
      <c r="D87" s="40"/>
      <c r="E87" s="39"/>
      <c r="F87" s="54"/>
      <c r="G87" s="39"/>
      <c r="H87" s="40"/>
      <c r="I87" s="39"/>
      <c r="J87" s="40"/>
      <c r="K87" s="40"/>
      <c r="L87" s="40"/>
      <c r="M87" s="55"/>
      <c r="N87" s="56"/>
      <c r="O87" s="51"/>
      <c r="P87" s="55"/>
      <c r="Q87" s="55"/>
    </row>
    <row r="88" spans="1:17">
      <c r="A88" s="53" t="s">
        <v>56</v>
      </c>
      <c r="B88" s="39"/>
      <c r="C88" s="39"/>
      <c r="D88" s="40"/>
      <c r="E88" s="39"/>
      <c r="F88" s="54"/>
      <c r="G88" s="39"/>
      <c r="H88" s="40"/>
      <c r="I88" s="39"/>
      <c r="J88" s="40"/>
      <c r="K88" s="40"/>
      <c r="L88" s="40"/>
      <c r="M88" s="55"/>
      <c r="N88" s="56"/>
      <c r="O88" s="51"/>
      <c r="P88" s="55"/>
      <c r="Q88" s="55"/>
    </row>
    <row r="89" spans="1:17">
      <c r="A89" s="53" t="s">
        <v>57</v>
      </c>
      <c r="B89" s="39"/>
      <c r="C89" s="39"/>
      <c r="D89" s="40"/>
      <c r="E89" s="39"/>
      <c r="F89" s="54"/>
      <c r="G89" s="39"/>
      <c r="H89" s="40"/>
      <c r="I89" s="39"/>
      <c r="J89" s="40"/>
      <c r="K89" s="40"/>
      <c r="L89" s="40"/>
      <c r="M89" s="55"/>
      <c r="N89" s="56"/>
      <c r="O89" s="51"/>
      <c r="P89" s="55"/>
      <c r="Q89" s="55"/>
    </row>
    <row r="90" spans="1:17">
      <c r="A90" s="53"/>
      <c r="B90" s="39"/>
      <c r="C90" s="39"/>
      <c r="D90" s="40"/>
      <c r="E90" s="39"/>
      <c r="F90" s="54"/>
      <c r="G90" s="39"/>
      <c r="H90" s="40"/>
      <c r="I90" s="39"/>
      <c r="J90" s="40"/>
      <c r="K90" s="40"/>
      <c r="L90" s="40"/>
      <c r="M90" s="55"/>
      <c r="N90" s="56"/>
      <c r="O90" s="51"/>
      <c r="P90" s="55"/>
      <c r="Q90" s="55"/>
    </row>
    <row r="91" spans="1:17">
      <c r="B91" s="39"/>
      <c r="C91" s="39"/>
      <c r="D91" s="40"/>
      <c r="E91" s="39"/>
      <c r="F91" s="54"/>
      <c r="G91" s="39"/>
      <c r="H91" s="40"/>
      <c r="I91" s="39"/>
      <c r="J91" s="40"/>
      <c r="K91" s="40"/>
      <c r="L91" s="40"/>
      <c r="M91" s="55"/>
      <c r="N91" s="56"/>
      <c r="O91" s="51"/>
      <c r="P91" s="55"/>
      <c r="Q91" s="55"/>
    </row>
    <row r="92" spans="1:17" ht="14.25">
      <c r="A92" s="92" t="s">
        <v>112</v>
      </c>
      <c r="B92" s="39"/>
      <c r="C92" s="39"/>
      <c r="D92" s="40"/>
      <c r="E92" s="39"/>
      <c r="F92" s="54"/>
      <c r="G92" s="39"/>
      <c r="H92" s="40"/>
      <c r="I92" s="39"/>
      <c r="J92" s="40"/>
      <c r="K92" s="40"/>
      <c r="L92" s="40"/>
      <c r="M92" s="55"/>
      <c r="N92" s="56"/>
      <c r="O92" s="51"/>
      <c r="P92" s="55"/>
      <c r="Q92" s="55"/>
    </row>
    <row r="93" spans="1:17">
      <c r="B93" s="39"/>
      <c r="C93" s="39"/>
      <c r="D93" s="40"/>
      <c r="E93" s="39"/>
      <c r="F93" s="40"/>
      <c r="G93" s="39"/>
      <c r="H93" s="40"/>
      <c r="I93" s="39"/>
      <c r="J93" s="40"/>
      <c r="K93" s="40"/>
      <c r="L93" s="40"/>
      <c r="M93" s="55"/>
      <c r="N93" s="56"/>
      <c r="O93" s="51"/>
      <c r="P93" s="55"/>
      <c r="Q93" s="55"/>
    </row>
    <row r="94" spans="1:17">
      <c r="B94" s="39"/>
      <c r="C94" s="39"/>
      <c r="D94" s="40"/>
      <c r="E94" s="39"/>
      <c r="F94" s="40"/>
      <c r="G94" s="39"/>
      <c r="H94" s="40"/>
      <c r="I94" s="39"/>
      <c r="J94" s="40"/>
      <c r="K94" s="40"/>
      <c r="L94" s="40"/>
      <c r="M94" s="55"/>
      <c r="N94" s="56"/>
      <c r="O94" s="51"/>
      <c r="P94" s="55"/>
      <c r="Q94" s="55"/>
    </row>
    <row r="95" spans="1:17">
      <c r="B95" s="39"/>
      <c r="C95" s="39"/>
      <c r="D95" s="40"/>
      <c r="E95" s="39"/>
      <c r="F95" s="40"/>
      <c r="G95" s="39"/>
      <c r="H95" s="40"/>
      <c r="I95" s="39"/>
      <c r="J95" s="40"/>
      <c r="K95" s="40"/>
      <c r="L95" s="40"/>
      <c r="M95" s="55"/>
      <c r="N95" s="56"/>
      <c r="O95" s="51"/>
      <c r="P95" s="55"/>
      <c r="Q95" s="55"/>
    </row>
    <row r="96" spans="1:17">
      <c r="A96" s="53"/>
      <c r="B96" s="39"/>
      <c r="C96" s="39"/>
      <c r="D96" s="40"/>
      <c r="E96" s="39"/>
      <c r="F96" s="40"/>
      <c r="G96" s="39"/>
      <c r="H96" s="40"/>
      <c r="I96" s="39"/>
      <c r="J96" s="40"/>
      <c r="K96" s="40"/>
      <c r="L96" s="40"/>
      <c r="M96" s="55"/>
      <c r="N96" s="56"/>
      <c r="O96" s="51"/>
      <c r="P96" s="55"/>
      <c r="Q96" s="55"/>
    </row>
    <row r="97" spans="1:17">
      <c r="B97" s="39"/>
      <c r="C97" s="39"/>
      <c r="D97" s="40"/>
      <c r="E97" s="39"/>
      <c r="F97" s="40"/>
      <c r="G97" s="39"/>
      <c r="H97" s="40"/>
      <c r="I97" s="39"/>
      <c r="J97" s="40"/>
      <c r="K97" s="40"/>
      <c r="L97" s="40"/>
      <c r="M97" s="55"/>
      <c r="N97" s="56"/>
      <c r="O97" s="51"/>
      <c r="P97" s="55"/>
      <c r="Q97" s="55"/>
    </row>
    <row r="98" spans="1:17">
      <c r="B98" s="39"/>
      <c r="C98" s="39"/>
      <c r="D98" s="40"/>
      <c r="E98" s="39"/>
      <c r="F98" s="40"/>
      <c r="G98" s="39"/>
      <c r="H98" s="40"/>
      <c r="I98" s="39"/>
      <c r="J98" s="40"/>
      <c r="K98" s="40"/>
      <c r="L98" s="40"/>
      <c r="M98" s="55"/>
      <c r="N98" s="56"/>
      <c r="O98" s="51"/>
      <c r="P98" s="55"/>
      <c r="Q98" s="55"/>
    </row>
    <row r="99" spans="1:17">
      <c r="B99" s="39"/>
      <c r="C99" s="39"/>
      <c r="D99" s="40"/>
      <c r="E99" s="39"/>
      <c r="F99" s="40"/>
      <c r="G99" s="39"/>
      <c r="H99" s="40"/>
      <c r="I99" s="39"/>
      <c r="J99" s="40"/>
      <c r="K99" s="40"/>
      <c r="L99" s="40"/>
      <c r="M99" s="55"/>
      <c r="N99" s="56"/>
      <c r="O99" s="51"/>
      <c r="P99" s="55"/>
      <c r="Q99" s="55"/>
    </row>
    <row r="100" spans="1:17">
      <c r="A100" s="53"/>
      <c r="B100" s="39"/>
      <c r="C100" s="39"/>
      <c r="D100" s="40"/>
      <c r="E100" s="39"/>
      <c r="F100" s="40"/>
      <c r="G100" s="39"/>
      <c r="H100" s="40"/>
      <c r="I100" s="39"/>
      <c r="J100" s="40"/>
      <c r="K100" s="40"/>
      <c r="L100" s="40"/>
      <c r="M100" s="55"/>
      <c r="N100" s="56"/>
      <c r="O100" s="51"/>
      <c r="P100" s="55"/>
      <c r="Q100" s="55"/>
    </row>
    <row r="101" spans="1:17">
      <c r="A101" s="53" t="s">
        <v>58</v>
      </c>
      <c r="B101" s="39"/>
      <c r="C101" s="39"/>
      <c r="D101" s="40"/>
      <c r="E101" s="39"/>
      <c r="F101" s="40"/>
      <c r="G101" s="39"/>
      <c r="H101" s="40"/>
      <c r="I101" s="39"/>
      <c r="J101" s="40"/>
      <c r="K101" s="40"/>
      <c r="L101" s="40"/>
      <c r="M101" s="55"/>
      <c r="N101" s="56"/>
      <c r="O101" s="51"/>
      <c r="P101" s="55"/>
      <c r="Q101" s="55"/>
    </row>
    <row r="102" spans="1:17">
      <c r="A102" s="57"/>
      <c r="B102" s="58"/>
      <c r="C102" s="58"/>
      <c r="D102" s="59"/>
      <c r="E102" s="58"/>
      <c r="F102" s="59"/>
      <c r="G102" s="58"/>
      <c r="H102" s="59"/>
      <c r="I102" s="58"/>
      <c r="J102" s="59"/>
      <c r="K102" s="59"/>
      <c r="L102" s="59"/>
      <c r="M102" s="60"/>
      <c r="N102" s="61"/>
      <c r="O102" s="62"/>
      <c r="P102" s="60"/>
      <c r="Q102" s="60"/>
    </row>
    <row r="103" spans="1:17">
      <c r="A103" s="57"/>
      <c r="B103" s="58"/>
      <c r="C103" s="58"/>
      <c r="D103" s="59"/>
      <c r="E103" s="58"/>
      <c r="F103" s="59"/>
      <c r="G103" s="58"/>
      <c r="H103" s="59"/>
      <c r="I103" s="58"/>
      <c r="J103" s="59"/>
      <c r="K103" s="59"/>
      <c r="L103" s="59"/>
      <c r="M103" s="60"/>
      <c r="N103" s="61"/>
      <c r="O103" s="62"/>
      <c r="P103" s="60"/>
      <c r="Q103" s="60"/>
    </row>
    <row r="104" spans="1:17">
      <c r="A104" s="57"/>
      <c r="B104" s="58"/>
      <c r="C104" s="58"/>
      <c r="D104" s="59"/>
      <c r="E104" s="58"/>
      <c r="F104" s="59"/>
      <c r="G104" s="58"/>
      <c r="H104" s="59"/>
      <c r="I104" s="58"/>
      <c r="J104" s="59"/>
      <c r="K104" s="59"/>
      <c r="L104" s="59"/>
      <c r="M104" s="60"/>
      <c r="N104" s="61"/>
      <c r="O104" s="62"/>
      <c r="P104" s="60"/>
      <c r="Q104" s="60"/>
    </row>
  </sheetData>
  <pageMargins left="0.70866141732283472" right="0.70866141732283472" top="0.74803149606299213" bottom="0.74803149606299213" header="0.31496062992125984" footer="0.31496062992125984"/>
  <pageSetup paperSize="9" scale="34" orientation="landscape" r:id="rId1"/>
  <headerFooter>
    <oddFooter>&amp;L&amp;"Arial,Regular"&amp;K01+049Publication Date: 11 May 2023
Source: https://www.knowledgeauckland.org.nz/publications/auckland-council-population-projections-march-2023/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F2D38-41A9-4A2E-B896-23CA6AD7A1A3}">
  <sheetPr>
    <pageSetUpPr fitToPage="1"/>
  </sheetPr>
  <dimension ref="A1:H87"/>
  <sheetViews>
    <sheetView workbookViewId="0">
      <selection activeCell="E3" sqref="E3"/>
    </sheetView>
  </sheetViews>
  <sheetFormatPr defaultColWidth="10.140625" defaultRowHeight="12.75"/>
  <cols>
    <col min="1" max="1" width="26.42578125" style="83" bestFit="1" customWidth="1"/>
    <col min="2" max="3" width="14.28515625" style="16" customWidth="1"/>
    <col min="4" max="4" width="14.140625" style="16" bestFit="1" customWidth="1"/>
    <col min="5" max="5" width="90.42578125" style="64" customWidth="1"/>
    <col min="6" max="10" width="10.140625" style="16"/>
    <col min="11" max="12" width="13.5703125" style="16" customWidth="1"/>
    <col min="13" max="16384" width="10.140625" style="16"/>
  </cols>
  <sheetData>
    <row r="1" spans="1:5" s="2" customFormat="1" ht="18">
      <c r="A1" s="1" t="s">
        <v>109</v>
      </c>
    </row>
    <row r="2" spans="1:5" s="2" customFormat="1" ht="18">
      <c r="A2" s="1" t="s">
        <v>59</v>
      </c>
    </row>
    <row r="3" spans="1:5" s="2" customFormat="1" ht="18">
      <c r="A3" s="1"/>
    </row>
    <row r="4" spans="1:5" s="3" customFormat="1" ht="15">
      <c r="A4" s="63" t="s">
        <v>97</v>
      </c>
    </row>
    <row r="5" spans="1:5" s="3" customFormat="1" ht="15">
      <c r="A5" s="63"/>
    </row>
    <row r="6" spans="1:5">
      <c r="A6" s="101" t="s">
        <v>121</v>
      </c>
    </row>
    <row r="7" spans="1:5">
      <c r="A7" s="4"/>
    </row>
    <row r="8" spans="1:5">
      <c r="A8" s="4" t="s">
        <v>101</v>
      </c>
    </row>
    <row r="9" spans="1:5">
      <c r="A9" s="16" t="s">
        <v>60</v>
      </c>
    </row>
    <row r="11" spans="1:5" ht="25.5">
      <c r="A11" s="65" t="s">
        <v>61</v>
      </c>
      <c r="B11" s="65" t="s">
        <v>62</v>
      </c>
      <c r="C11" s="65" t="s">
        <v>63</v>
      </c>
      <c r="D11" s="65" t="s">
        <v>64</v>
      </c>
      <c r="E11" s="66" t="s">
        <v>95</v>
      </c>
    </row>
    <row r="12" spans="1:5" ht="25.5">
      <c r="A12" s="67">
        <v>2019</v>
      </c>
      <c r="B12" s="68">
        <v>13600</v>
      </c>
      <c r="C12" s="68">
        <v>13600</v>
      </c>
      <c r="D12" s="68">
        <v>13600</v>
      </c>
      <c r="E12" s="69" t="s">
        <v>96</v>
      </c>
    </row>
    <row r="13" spans="1:5" ht="25.5">
      <c r="A13" s="67">
        <v>2020</v>
      </c>
      <c r="B13" s="68">
        <v>20000</v>
      </c>
      <c r="C13" s="68">
        <v>20000</v>
      </c>
      <c r="D13" s="68">
        <v>20000</v>
      </c>
      <c r="E13" s="69" t="s">
        <v>96</v>
      </c>
    </row>
    <row r="14" spans="1:5" ht="25.5">
      <c r="A14" s="67">
        <v>2021</v>
      </c>
      <c r="B14" s="68">
        <v>-22900</v>
      </c>
      <c r="C14" s="68">
        <v>-22900</v>
      </c>
      <c r="D14" s="68">
        <v>-22900</v>
      </c>
      <c r="E14" s="69" t="s">
        <v>96</v>
      </c>
    </row>
    <row r="15" spans="1:5" ht="25.5">
      <c r="A15" s="67">
        <v>2022</v>
      </c>
      <c r="B15" s="68">
        <v>-20900</v>
      </c>
      <c r="C15" s="68">
        <v>-20900</v>
      </c>
      <c r="D15" s="68">
        <v>-20900</v>
      </c>
      <c r="E15" s="69" t="s">
        <v>96</v>
      </c>
    </row>
    <row r="16" spans="1:5">
      <c r="A16" s="70">
        <v>2023</v>
      </c>
      <c r="B16" s="71">
        <v>10000</v>
      </c>
      <c r="C16" s="71">
        <v>2500</v>
      </c>
      <c r="D16" s="71">
        <v>-5000</v>
      </c>
      <c r="E16" s="94" t="s">
        <v>104</v>
      </c>
    </row>
    <row r="17" spans="1:5">
      <c r="A17" s="72">
        <v>2024</v>
      </c>
      <c r="B17" s="73">
        <v>13000</v>
      </c>
      <c r="C17" s="73">
        <v>5750</v>
      </c>
      <c r="D17" s="73">
        <v>-1500</v>
      </c>
      <c r="E17" s="74" t="s">
        <v>65</v>
      </c>
    </row>
    <row r="18" spans="1:5" ht="25.5">
      <c r="A18" s="75">
        <v>2025</v>
      </c>
      <c r="B18" s="76">
        <v>16000</v>
      </c>
      <c r="C18" s="76">
        <v>9000</v>
      </c>
      <c r="D18" s="77">
        <v>2000</v>
      </c>
      <c r="E18" s="78" t="s">
        <v>66</v>
      </c>
    </row>
    <row r="19" spans="1:5" ht="25.5">
      <c r="A19" s="75">
        <v>2026</v>
      </c>
      <c r="B19" s="76">
        <v>16000</v>
      </c>
      <c r="C19" s="76">
        <v>9000</v>
      </c>
      <c r="D19" s="77">
        <v>2000</v>
      </c>
      <c r="E19" s="78" t="s">
        <v>66</v>
      </c>
    </row>
    <row r="20" spans="1:5" ht="25.5">
      <c r="A20" s="75">
        <v>2027</v>
      </c>
      <c r="B20" s="76">
        <v>16000</v>
      </c>
      <c r="C20" s="76">
        <v>9000</v>
      </c>
      <c r="D20" s="77">
        <v>2000</v>
      </c>
      <c r="E20" s="78" t="s">
        <v>66</v>
      </c>
    </row>
    <row r="21" spans="1:5" ht="25.5">
      <c r="A21" s="75">
        <v>2028</v>
      </c>
      <c r="B21" s="76">
        <v>16000</v>
      </c>
      <c r="C21" s="76">
        <v>9000</v>
      </c>
      <c r="D21" s="77">
        <v>2000</v>
      </c>
      <c r="E21" s="78" t="s">
        <v>66</v>
      </c>
    </row>
    <row r="22" spans="1:5">
      <c r="A22" s="79">
        <v>2029</v>
      </c>
      <c r="B22" s="80">
        <v>16000</v>
      </c>
      <c r="C22" s="80">
        <v>9000</v>
      </c>
      <c r="D22" s="80">
        <v>2000</v>
      </c>
      <c r="E22" s="81" t="s">
        <v>67</v>
      </c>
    </row>
    <row r="23" spans="1:5">
      <c r="A23" s="79">
        <v>2030</v>
      </c>
      <c r="B23" s="80">
        <v>16000</v>
      </c>
      <c r="C23" s="80">
        <v>9000</v>
      </c>
      <c r="D23" s="80">
        <v>2000</v>
      </c>
      <c r="E23" s="81" t="s">
        <v>67</v>
      </c>
    </row>
    <row r="24" spans="1:5">
      <c r="A24" s="79">
        <v>2031</v>
      </c>
      <c r="B24" s="80">
        <v>16000</v>
      </c>
      <c r="C24" s="80">
        <v>9000</v>
      </c>
      <c r="D24" s="80">
        <v>2000</v>
      </c>
      <c r="E24" s="81" t="s">
        <v>67</v>
      </c>
    </row>
    <row r="25" spans="1:5">
      <c r="A25" s="79">
        <v>2032</v>
      </c>
      <c r="B25" s="80">
        <v>16000</v>
      </c>
      <c r="C25" s="80">
        <v>9000</v>
      </c>
      <c r="D25" s="80">
        <v>2000</v>
      </c>
      <c r="E25" s="81" t="s">
        <v>67</v>
      </c>
    </row>
    <row r="26" spans="1:5">
      <c r="A26" s="79">
        <v>2033</v>
      </c>
      <c r="B26" s="80">
        <v>16000</v>
      </c>
      <c r="C26" s="80">
        <v>9000</v>
      </c>
      <c r="D26" s="80">
        <v>2000</v>
      </c>
      <c r="E26" s="81" t="s">
        <v>67</v>
      </c>
    </row>
    <row r="27" spans="1:5">
      <c r="A27" s="79">
        <v>2034</v>
      </c>
      <c r="B27" s="80">
        <v>16000</v>
      </c>
      <c r="C27" s="80">
        <v>9000</v>
      </c>
      <c r="D27" s="80">
        <v>2000</v>
      </c>
      <c r="E27" s="82" t="s">
        <v>68</v>
      </c>
    </row>
    <row r="28" spans="1:5">
      <c r="A28" s="79">
        <v>2035</v>
      </c>
      <c r="B28" s="80">
        <v>16000</v>
      </c>
      <c r="C28" s="80">
        <v>9000</v>
      </c>
      <c r="D28" s="80">
        <v>2000</v>
      </c>
      <c r="E28" s="82" t="s">
        <v>68</v>
      </c>
    </row>
    <row r="29" spans="1:5">
      <c r="A29" s="79">
        <v>2036</v>
      </c>
      <c r="B29" s="80">
        <v>16000</v>
      </c>
      <c r="C29" s="80">
        <v>9000</v>
      </c>
      <c r="D29" s="80">
        <v>2000</v>
      </c>
      <c r="E29" s="82" t="s">
        <v>68</v>
      </c>
    </row>
    <row r="30" spans="1:5">
      <c r="A30" s="79">
        <v>2037</v>
      </c>
      <c r="B30" s="80">
        <v>16000</v>
      </c>
      <c r="C30" s="80">
        <v>9000</v>
      </c>
      <c r="D30" s="80">
        <v>2000</v>
      </c>
      <c r="E30" s="82" t="s">
        <v>68</v>
      </c>
    </row>
    <row r="31" spans="1:5">
      <c r="A31" s="79">
        <v>2038</v>
      </c>
      <c r="B31" s="80">
        <v>16000</v>
      </c>
      <c r="C31" s="80">
        <v>9000</v>
      </c>
      <c r="D31" s="80">
        <v>2000</v>
      </c>
      <c r="E31" s="82" t="s">
        <v>68</v>
      </c>
    </row>
    <row r="32" spans="1:5">
      <c r="A32" s="79">
        <v>2039</v>
      </c>
      <c r="B32" s="80">
        <v>16000</v>
      </c>
      <c r="C32" s="80">
        <v>9000</v>
      </c>
      <c r="D32" s="80">
        <v>2000</v>
      </c>
      <c r="E32" s="82" t="s">
        <v>69</v>
      </c>
    </row>
    <row r="33" spans="1:6">
      <c r="A33" s="79">
        <v>2040</v>
      </c>
      <c r="B33" s="80">
        <v>16000</v>
      </c>
      <c r="C33" s="80">
        <v>9000</v>
      </c>
      <c r="D33" s="80">
        <v>2000</v>
      </c>
      <c r="E33" s="82" t="s">
        <v>69</v>
      </c>
    </row>
    <row r="34" spans="1:6">
      <c r="A34" s="79">
        <v>2041</v>
      </c>
      <c r="B34" s="80">
        <v>16000</v>
      </c>
      <c r="C34" s="80">
        <v>9000</v>
      </c>
      <c r="D34" s="80">
        <v>2000</v>
      </c>
      <c r="E34" s="82" t="s">
        <v>69</v>
      </c>
    </row>
    <row r="35" spans="1:6">
      <c r="A35" s="79">
        <v>2042</v>
      </c>
      <c r="B35" s="80">
        <v>16000</v>
      </c>
      <c r="C35" s="80">
        <v>9000</v>
      </c>
      <c r="D35" s="80">
        <v>2000</v>
      </c>
      <c r="E35" s="82" t="s">
        <v>69</v>
      </c>
    </row>
    <row r="36" spans="1:6">
      <c r="A36" s="79">
        <v>2043</v>
      </c>
      <c r="B36" s="80">
        <v>16000</v>
      </c>
      <c r="C36" s="80">
        <v>9000</v>
      </c>
      <c r="D36" s="80">
        <v>2000</v>
      </c>
      <c r="E36" s="82" t="s">
        <v>69</v>
      </c>
    </row>
    <row r="37" spans="1:6">
      <c r="A37" s="79">
        <v>2044</v>
      </c>
      <c r="B37" s="80">
        <v>16000</v>
      </c>
      <c r="C37" s="80">
        <v>9000</v>
      </c>
      <c r="D37" s="80">
        <v>2000</v>
      </c>
      <c r="E37" s="82" t="s">
        <v>70</v>
      </c>
    </row>
    <row r="38" spans="1:6">
      <c r="A38" s="79">
        <v>2045</v>
      </c>
      <c r="B38" s="80">
        <v>16000</v>
      </c>
      <c r="C38" s="80">
        <v>9000</v>
      </c>
      <c r="D38" s="80">
        <v>2000</v>
      </c>
      <c r="E38" s="82" t="s">
        <v>70</v>
      </c>
    </row>
    <row r="39" spans="1:6">
      <c r="A39" s="79">
        <v>2046</v>
      </c>
      <c r="B39" s="80">
        <v>16000</v>
      </c>
      <c r="C39" s="80">
        <v>9000</v>
      </c>
      <c r="D39" s="80">
        <v>2000</v>
      </c>
      <c r="E39" s="82" t="s">
        <v>70</v>
      </c>
    </row>
    <row r="40" spans="1:6">
      <c r="A40" s="79">
        <v>2047</v>
      </c>
      <c r="B40" s="80">
        <v>16000</v>
      </c>
      <c r="C40" s="80">
        <v>9000</v>
      </c>
      <c r="D40" s="80">
        <v>2000</v>
      </c>
      <c r="E40" s="82" t="s">
        <v>70</v>
      </c>
    </row>
    <row r="41" spans="1:6">
      <c r="A41" s="79">
        <v>2048</v>
      </c>
      <c r="B41" s="80">
        <v>16000</v>
      </c>
      <c r="C41" s="80">
        <v>9000</v>
      </c>
      <c r="D41" s="80">
        <v>2000</v>
      </c>
      <c r="E41" s="82" t="s">
        <v>70</v>
      </c>
    </row>
    <row r="42" spans="1:6">
      <c r="A42" s="79" t="s">
        <v>71</v>
      </c>
      <c r="B42" s="80">
        <v>16000</v>
      </c>
      <c r="C42" s="80">
        <v>9000</v>
      </c>
      <c r="D42" s="80">
        <v>2000</v>
      </c>
      <c r="E42" s="81" t="s">
        <v>72</v>
      </c>
    </row>
    <row r="44" spans="1:6">
      <c r="A44" s="4" t="s">
        <v>98</v>
      </c>
      <c r="B44" s="83"/>
      <c r="E44" s="16"/>
      <c r="F44" s="64"/>
    </row>
    <row r="45" spans="1:6">
      <c r="A45" s="16"/>
      <c r="B45" s="83"/>
      <c r="E45" s="16"/>
      <c r="F45" s="64"/>
    </row>
    <row r="46" spans="1:6">
      <c r="A46" s="16"/>
      <c r="B46" s="83"/>
      <c r="E46" s="16"/>
      <c r="F46" s="64"/>
    </row>
    <row r="47" spans="1:6">
      <c r="A47" s="16"/>
      <c r="B47" s="83"/>
      <c r="E47" s="16"/>
      <c r="F47" s="64"/>
    </row>
    <row r="48" spans="1:6">
      <c r="A48" s="16"/>
      <c r="B48" s="83"/>
      <c r="E48" s="16"/>
      <c r="F48" s="64"/>
    </row>
    <row r="49" spans="1:6">
      <c r="A49" s="16"/>
      <c r="B49" s="83"/>
      <c r="E49" s="16"/>
      <c r="F49" s="64"/>
    </row>
    <row r="50" spans="1:6">
      <c r="A50" s="16"/>
      <c r="B50" s="83"/>
      <c r="E50" s="16"/>
      <c r="F50" s="64"/>
    </row>
    <row r="51" spans="1:6">
      <c r="A51" s="16"/>
      <c r="B51" s="83"/>
      <c r="E51" s="16"/>
      <c r="F51" s="64"/>
    </row>
    <row r="52" spans="1:6">
      <c r="A52" s="16"/>
      <c r="B52" s="83"/>
      <c r="E52" s="16"/>
      <c r="F52" s="64"/>
    </row>
    <row r="53" spans="1:6">
      <c r="A53" s="16"/>
      <c r="B53" s="83"/>
      <c r="E53" s="16"/>
      <c r="F53" s="64"/>
    </row>
    <row r="54" spans="1:6">
      <c r="A54" s="16"/>
      <c r="B54" s="83"/>
      <c r="E54" s="16"/>
      <c r="F54" s="64"/>
    </row>
    <row r="55" spans="1:6">
      <c r="A55" s="16"/>
      <c r="B55" s="83"/>
      <c r="E55" s="16"/>
      <c r="F55" s="64"/>
    </row>
    <row r="56" spans="1:6">
      <c r="A56" s="16"/>
      <c r="B56" s="83"/>
      <c r="E56" s="16"/>
      <c r="F56" s="64"/>
    </row>
    <row r="57" spans="1:6">
      <c r="A57" s="16"/>
      <c r="B57" s="83"/>
      <c r="E57" s="16"/>
      <c r="F57" s="64"/>
    </row>
    <row r="58" spans="1:6">
      <c r="A58" s="16"/>
      <c r="B58" s="83"/>
      <c r="E58" s="16"/>
      <c r="F58" s="64"/>
    </row>
    <row r="59" spans="1:6">
      <c r="A59" s="16"/>
      <c r="B59" s="83"/>
      <c r="E59" s="16"/>
      <c r="F59" s="64"/>
    </row>
    <row r="60" spans="1:6">
      <c r="A60" s="16"/>
      <c r="B60" s="83"/>
      <c r="E60" s="16"/>
      <c r="F60" s="64"/>
    </row>
    <row r="61" spans="1:6">
      <c r="A61" s="16"/>
      <c r="B61" s="83"/>
      <c r="E61" s="16"/>
      <c r="F61" s="64"/>
    </row>
    <row r="62" spans="1:6">
      <c r="A62" s="16"/>
      <c r="B62" s="83"/>
      <c r="E62" s="16"/>
      <c r="F62" s="64"/>
    </row>
    <row r="63" spans="1:6">
      <c r="A63" s="16"/>
      <c r="B63" s="83"/>
      <c r="E63" s="16"/>
      <c r="F63" s="64"/>
    </row>
    <row r="64" spans="1:6">
      <c r="A64" s="16"/>
      <c r="B64" s="83"/>
      <c r="E64" s="16"/>
      <c r="F64" s="64"/>
    </row>
    <row r="65" spans="1:8">
      <c r="A65" s="16"/>
      <c r="B65" s="83"/>
      <c r="E65" s="16"/>
      <c r="F65" s="64"/>
    </row>
    <row r="66" spans="1:8">
      <c r="A66" s="16"/>
      <c r="B66" s="83"/>
      <c r="E66" s="16"/>
      <c r="F66" s="64"/>
    </row>
    <row r="67" spans="1:8">
      <c r="A67" s="16"/>
      <c r="B67" s="83"/>
      <c r="E67" s="16"/>
      <c r="F67" s="64"/>
    </row>
    <row r="68" spans="1:8">
      <c r="A68" s="16"/>
      <c r="B68" s="83"/>
      <c r="E68" s="16"/>
      <c r="F68" s="64"/>
    </row>
    <row r="69" spans="1:8">
      <c r="A69" s="16"/>
      <c r="B69" s="83"/>
      <c r="E69" s="16"/>
      <c r="F69" s="64"/>
    </row>
    <row r="70" spans="1:8">
      <c r="A70" s="16"/>
      <c r="B70" s="83"/>
      <c r="E70" s="16"/>
      <c r="F70" s="64"/>
    </row>
    <row r="71" spans="1:8" ht="14.25">
      <c r="A71" s="92"/>
      <c r="B71" s="83"/>
      <c r="E71" s="16"/>
      <c r="F71" s="64"/>
    </row>
    <row r="72" spans="1:8">
      <c r="A72" s="16"/>
      <c r="B72" s="83"/>
      <c r="E72" s="16"/>
      <c r="F72" s="64"/>
    </row>
    <row r="73" spans="1:8">
      <c r="A73" s="16" t="s">
        <v>100</v>
      </c>
      <c r="E73" s="16"/>
    </row>
    <row r="74" spans="1:8">
      <c r="A74" s="16" t="s">
        <v>99</v>
      </c>
      <c r="E74" s="16"/>
    </row>
    <row r="75" spans="1:8" ht="24">
      <c r="A75" s="84" t="s">
        <v>73</v>
      </c>
      <c r="B75" s="84"/>
      <c r="C75" s="85" t="s">
        <v>74</v>
      </c>
      <c r="D75" s="85" t="s">
        <v>75</v>
      </c>
      <c r="E75" s="85" t="s">
        <v>76</v>
      </c>
      <c r="F75" s="85" t="s">
        <v>77</v>
      </c>
      <c r="G75" s="85" t="s">
        <v>78</v>
      </c>
      <c r="H75" s="85" t="s">
        <v>79</v>
      </c>
    </row>
    <row r="76" spans="1:8">
      <c r="A76" s="85" t="s">
        <v>80</v>
      </c>
      <c r="B76" s="84" t="s">
        <v>81</v>
      </c>
      <c r="C76" s="84" t="s">
        <v>82</v>
      </c>
      <c r="D76" s="84" t="s">
        <v>82</v>
      </c>
      <c r="E76" s="84" t="s">
        <v>82</v>
      </c>
      <c r="F76" s="84" t="s">
        <v>82</v>
      </c>
      <c r="G76" s="84" t="s">
        <v>82</v>
      </c>
      <c r="H76" s="84" t="s">
        <v>82</v>
      </c>
    </row>
    <row r="77" spans="1:8">
      <c r="A77" s="86" t="s">
        <v>83</v>
      </c>
      <c r="B77" s="86" t="s">
        <v>84</v>
      </c>
      <c r="C77" s="86" t="s">
        <v>85</v>
      </c>
      <c r="D77" s="86" t="s">
        <v>85</v>
      </c>
      <c r="E77" s="86" t="s">
        <v>85</v>
      </c>
      <c r="F77" s="86" t="s">
        <v>85</v>
      </c>
      <c r="G77" s="86">
        <v>1654800</v>
      </c>
      <c r="H77" s="84">
        <v>34.6</v>
      </c>
    </row>
    <row r="78" spans="1:8">
      <c r="A78" s="86" t="s">
        <v>86</v>
      </c>
      <c r="B78" s="86" t="s">
        <v>84</v>
      </c>
      <c r="C78" s="86">
        <v>25000</v>
      </c>
      <c r="D78" s="87">
        <v>13600</v>
      </c>
      <c r="E78" s="86">
        <v>12800</v>
      </c>
      <c r="F78" s="86">
        <v>-11400</v>
      </c>
      <c r="G78" s="86">
        <v>1681300</v>
      </c>
      <c r="H78" s="84">
        <v>34.9</v>
      </c>
    </row>
    <row r="79" spans="1:8">
      <c r="A79" s="86" t="s">
        <v>87</v>
      </c>
      <c r="B79" s="86" t="s">
        <v>84</v>
      </c>
      <c r="C79" s="86">
        <v>31300</v>
      </c>
      <c r="D79" s="87">
        <v>20000</v>
      </c>
      <c r="E79" s="86">
        <v>12900</v>
      </c>
      <c r="F79" s="86">
        <v>-11300</v>
      </c>
      <c r="G79" s="86">
        <v>1714200</v>
      </c>
      <c r="H79" s="84">
        <v>35.200000000000003</v>
      </c>
    </row>
    <row r="80" spans="1:8">
      <c r="A80" s="86" t="s">
        <v>88</v>
      </c>
      <c r="B80" s="86" t="s">
        <v>84</v>
      </c>
      <c r="C80" s="86">
        <v>-7600</v>
      </c>
      <c r="D80" s="87">
        <v>-22900</v>
      </c>
      <c r="E80" s="86">
        <v>12900</v>
      </c>
      <c r="F80" s="86">
        <v>-15400</v>
      </c>
      <c r="G80" s="86">
        <v>1704100</v>
      </c>
      <c r="H80" s="84">
        <v>35.6</v>
      </c>
    </row>
    <row r="81" spans="1:8">
      <c r="A81" s="86" t="s">
        <v>89</v>
      </c>
      <c r="B81" s="86" t="s">
        <v>84</v>
      </c>
      <c r="C81" s="86">
        <v>-5900</v>
      </c>
      <c r="D81" s="87">
        <v>-20900</v>
      </c>
      <c r="E81" s="86">
        <v>12000</v>
      </c>
      <c r="F81" s="86">
        <v>-15000</v>
      </c>
      <c r="G81" s="86">
        <v>1695200</v>
      </c>
      <c r="H81" s="84">
        <v>36</v>
      </c>
    </row>
    <row r="82" spans="1:8">
      <c r="A82" s="96"/>
      <c r="B82" s="96"/>
      <c r="C82" s="96"/>
      <c r="D82" s="96"/>
      <c r="E82" s="96"/>
      <c r="F82" s="96"/>
      <c r="G82" s="96"/>
      <c r="H82" s="97"/>
    </row>
    <row r="83" spans="1:8">
      <c r="A83" s="95" t="s">
        <v>105</v>
      </c>
      <c r="E83" s="16"/>
    </row>
    <row r="84" spans="1:8">
      <c r="A84" s="95" t="s">
        <v>106</v>
      </c>
      <c r="B84" s="83"/>
      <c r="E84" s="16"/>
      <c r="F84" s="64"/>
    </row>
    <row r="85" spans="1:8">
      <c r="A85" s="16"/>
      <c r="B85" s="83"/>
      <c r="E85" s="16"/>
      <c r="F85" s="64"/>
    </row>
    <row r="86" spans="1:8">
      <c r="B86" s="83"/>
      <c r="E86" s="16"/>
      <c r="F86" s="64"/>
    </row>
    <row r="87" spans="1:8">
      <c r="A87" s="16"/>
      <c r="E87" s="16"/>
    </row>
  </sheetData>
  <pageMargins left="0.70866141732283472" right="0.70866141732283472" top="0.74803149606299213" bottom="0.74803149606299213" header="0.31496062992125984" footer="0.31496062992125984"/>
  <pageSetup paperSize="9" scale="50" orientation="portrait" horizontalDpi="1200" verticalDpi="1200" r:id="rId1"/>
  <headerFooter>
    <oddFooter>&amp;L&amp;"Arial,Regular"&amp;K01+049Publication Date: 11 May 2023
Source: https://www.knowledgeauckland.org.nz/publications/auckland-council-population-projections-march-2023/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1 AC Pop Projections and i11v6</vt:lpstr>
      <vt:lpstr>2 Net Migration Assumptions</vt:lpstr>
      <vt:lpstr>3 Detailed Char &amp; Assumpts</vt:lpstr>
      <vt:lpstr>4 Low-Med-Hi Migr Assump Detail</vt:lpstr>
    </vt:vector>
  </TitlesOfParts>
  <Company>Auckland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Osborne</dc:creator>
  <cp:lastModifiedBy>Brian Osborne</cp:lastModifiedBy>
  <cp:lastPrinted>2023-05-11T03:01:58Z</cp:lastPrinted>
  <dcterms:created xsi:type="dcterms:W3CDTF">2023-05-04T02:21:24Z</dcterms:created>
  <dcterms:modified xsi:type="dcterms:W3CDTF">2023-05-11T03:02:50Z</dcterms:modified>
</cp:coreProperties>
</file>